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56"/>
  </bookViews>
  <sheets>
    <sheet name="在庫管理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1" l="1"/>
  <c r="T20" i="1"/>
  <c r="T19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21" i="1"/>
  <c r="T22" i="1"/>
  <c r="T23" i="1"/>
  <c r="T24" i="1"/>
  <c r="T25" i="1"/>
  <c r="T26" i="1"/>
  <c r="T27" i="1"/>
  <c r="T29" i="1"/>
  <c r="T30" i="1"/>
  <c r="T31" i="1"/>
  <c r="T32" i="1"/>
  <c r="T33" i="1"/>
  <c r="T34" i="1"/>
  <c r="T35" i="1"/>
  <c r="T5" i="1"/>
</calcChain>
</file>

<file path=xl/sharedStrings.xml><?xml version="1.0" encoding="utf-8"?>
<sst xmlns="http://schemas.openxmlformats.org/spreadsheetml/2006/main" count="105" uniqueCount="97">
  <si>
    <t>在庫管理表</t>
    <rPh sb="0" eb="2">
      <t>ザイコ</t>
    </rPh>
    <rPh sb="2" eb="4">
      <t>カンリ</t>
    </rPh>
    <rPh sb="4" eb="5">
      <t>ヒョウ</t>
    </rPh>
    <phoneticPr fontId="1"/>
  </si>
  <si>
    <t>在庫商品名</t>
    <rPh sb="0" eb="2">
      <t>ザイコ</t>
    </rPh>
    <rPh sb="2" eb="5">
      <t>ショウヒンメイ</t>
    </rPh>
    <phoneticPr fontId="1"/>
  </si>
  <si>
    <t>商品ID</t>
    <rPh sb="0" eb="2">
      <t>ショウヒン</t>
    </rPh>
    <phoneticPr fontId="1"/>
  </si>
  <si>
    <t>単価</t>
    <rPh sb="0" eb="2">
      <t>タンカ</t>
    </rPh>
    <phoneticPr fontId="1"/>
  </si>
  <si>
    <t>在庫数量</t>
    <rPh sb="0" eb="2">
      <t>ザイコ</t>
    </rPh>
    <rPh sb="2" eb="4">
      <t>スウリョウ</t>
    </rPh>
    <phoneticPr fontId="1"/>
  </si>
  <si>
    <t>在庫評価額</t>
    <rPh sb="0" eb="2">
      <t>ザイコ</t>
    </rPh>
    <rPh sb="2" eb="5">
      <t>ヒョウカガク</t>
    </rPh>
    <phoneticPr fontId="1"/>
  </si>
  <si>
    <t>再注文レベル</t>
    <rPh sb="0" eb="3">
      <t>サイチュウモン</t>
    </rPh>
    <phoneticPr fontId="1"/>
  </si>
  <si>
    <t>再注文日数</t>
    <rPh sb="0" eb="3">
      <t>サイチュウモン</t>
    </rPh>
    <rPh sb="3" eb="5">
      <t>ニッスウ</t>
    </rPh>
    <phoneticPr fontId="1"/>
  </si>
  <si>
    <t>再注文数量</t>
    <rPh sb="0" eb="3">
      <t>サイチュウモン</t>
    </rPh>
    <rPh sb="3" eb="5">
      <t>スウリョウ</t>
    </rPh>
    <phoneticPr fontId="1"/>
  </si>
  <si>
    <t>製造中止</t>
    <rPh sb="0" eb="2">
      <t>セイゾウ</t>
    </rPh>
    <rPh sb="2" eb="4">
      <t>チュウシ</t>
    </rPh>
    <phoneticPr fontId="1"/>
  </si>
  <si>
    <t>備考</t>
    <rPh sb="0" eb="2">
      <t>ビコウ</t>
    </rPh>
    <phoneticPr fontId="1"/>
  </si>
  <si>
    <t>A001</t>
    <phoneticPr fontId="1"/>
  </si>
  <si>
    <t>商品１</t>
    <rPh sb="0" eb="2">
      <t>ショウヒン</t>
    </rPh>
    <phoneticPr fontId="1"/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</si>
  <si>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</si>
  <si>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</si>
  <si>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</si>
  <si>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</si>
  <si>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</si>
  <si>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</si>
  <si>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</si>
  <si>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</si>
  <si>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</si>
  <si>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</si>
  <si>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</si>
  <si>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</si>
  <si>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</si>
  <si>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</si>
  <si>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</si>
  <si>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</si>
  <si>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</si>
  <si>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</si>
  <si>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</si>
  <si>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</si>
  <si>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</si>
  <si>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</si>
  <si>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</si>
  <si>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</si>
  <si>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</si>
  <si>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</si>
  <si>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</si>
  <si>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</si>
  <si>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</si>
  <si>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</si>
  <si>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商品２</t>
    <rPh sb="0" eb="2">
      <t>ショウヒン</t>
    </rPh>
    <phoneticPr fontId="1"/>
  </si>
  <si>
    <t>商品３</t>
    <rPh sb="0" eb="2">
      <t>ショウヒン</t>
    </rPh>
    <phoneticPr fontId="1"/>
  </si>
  <si>
    <t>商品４</t>
    <rPh sb="0" eb="2">
      <t>ショウヒン</t>
    </rPh>
    <phoneticPr fontId="1"/>
  </si>
  <si>
    <t>商品５</t>
    <rPh sb="0" eb="2">
      <t>ショウヒン</t>
    </rPh>
    <phoneticPr fontId="1"/>
  </si>
  <si>
    <t>商品６</t>
    <rPh sb="0" eb="2">
      <t>ショウヒン</t>
    </rPh>
    <phoneticPr fontId="1"/>
  </si>
  <si>
    <t>商品７</t>
    <rPh sb="0" eb="2">
      <t>ショウヒン</t>
    </rPh>
    <phoneticPr fontId="1"/>
  </si>
  <si>
    <t>商品８</t>
    <rPh sb="0" eb="2">
      <t>ショウヒン</t>
    </rPh>
    <phoneticPr fontId="1"/>
  </si>
  <si>
    <t>商品９</t>
    <rPh sb="0" eb="2">
      <t>ショウヒン</t>
    </rPh>
    <phoneticPr fontId="1"/>
  </si>
  <si>
    <t>商品１０</t>
    <rPh sb="0" eb="2">
      <t>ショウヒン</t>
    </rPh>
    <phoneticPr fontId="1"/>
  </si>
  <si>
    <t>商品１１</t>
    <rPh sb="0" eb="2">
      <t>ショウヒン</t>
    </rPh>
    <phoneticPr fontId="1"/>
  </si>
  <si>
    <t>商品１２</t>
    <rPh sb="0" eb="2">
      <t>ショウヒン</t>
    </rPh>
    <phoneticPr fontId="1"/>
  </si>
  <si>
    <t>商品１３</t>
    <rPh sb="0" eb="2">
      <t>ショウヒン</t>
    </rPh>
    <phoneticPr fontId="1"/>
  </si>
  <si>
    <t>商品１４</t>
    <rPh sb="0" eb="2">
      <t>ショウヒン</t>
    </rPh>
    <phoneticPr fontId="1"/>
  </si>
  <si>
    <t>商品１５</t>
    <rPh sb="0" eb="2">
      <t>ショウヒン</t>
    </rPh>
    <phoneticPr fontId="1"/>
  </si>
  <si>
    <t>商品１６</t>
    <rPh sb="0" eb="2">
      <t>ショウヒン</t>
    </rPh>
    <phoneticPr fontId="1"/>
  </si>
  <si>
    <t>商品１７</t>
    <rPh sb="0" eb="2">
      <t>ショウヒン</t>
    </rPh>
    <phoneticPr fontId="1"/>
  </si>
  <si>
    <t>商品１８</t>
    <rPh sb="0" eb="2">
      <t>ショウヒン</t>
    </rPh>
    <phoneticPr fontId="1"/>
  </si>
  <si>
    <t>商品１９</t>
    <rPh sb="0" eb="2">
      <t>ショウヒン</t>
    </rPh>
    <phoneticPr fontId="1"/>
  </si>
  <si>
    <t>商品２０</t>
    <rPh sb="0" eb="2">
      <t>ショウヒン</t>
    </rPh>
    <phoneticPr fontId="1"/>
  </si>
  <si>
    <t>商品２１</t>
    <rPh sb="0" eb="2">
      <t>ショウヒン</t>
    </rPh>
    <phoneticPr fontId="1"/>
  </si>
  <si>
    <t>商品２２</t>
    <rPh sb="0" eb="2">
      <t>ショウヒン</t>
    </rPh>
    <phoneticPr fontId="1"/>
  </si>
  <si>
    <t>商品２３</t>
    <rPh sb="0" eb="2">
      <t>ショウヒン</t>
    </rPh>
    <phoneticPr fontId="1"/>
  </si>
  <si>
    <t>商品２４</t>
    <rPh sb="0" eb="2">
      <t>ショウヒン</t>
    </rPh>
    <phoneticPr fontId="1"/>
  </si>
  <si>
    <t>商品２５</t>
    <rPh sb="0" eb="2">
      <t>ショウヒン</t>
    </rPh>
    <phoneticPr fontId="1"/>
  </si>
  <si>
    <t>商品２６</t>
    <rPh sb="0" eb="2">
      <t>ショウヒン</t>
    </rPh>
    <phoneticPr fontId="1"/>
  </si>
  <si>
    <t>商品２７</t>
    <rPh sb="0" eb="2">
      <t>ショウヒン</t>
    </rPh>
    <phoneticPr fontId="1"/>
  </si>
  <si>
    <t>商品２８</t>
    <rPh sb="0" eb="2">
      <t>ショウヒン</t>
    </rPh>
    <phoneticPr fontId="1"/>
  </si>
  <si>
    <t>商品２９</t>
    <rPh sb="0" eb="2">
      <t>ショウヒン</t>
    </rPh>
    <phoneticPr fontId="1"/>
  </si>
  <si>
    <t>商品３０</t>
    <rPh sb="0" eb="2">
      <t>ショウヒン</t>
    </rPh>
    <phoneticPr fontId="1"/>
  </si>
  <si>
    <t>商品３１</t>
    <rPh sb="0" eb="2">
      <t>ショウヒン</t>
    </rPh>
    <phoneticPr fontId="1"/>
  </si>
  <si>
    <t>13</t>
    <phoneticPr fontId="1"/>
  </si>
  <si>
    <t>4</t>
    <phoneticPr fontId="1"/>
  </si>
  <si>
    <t>11</t>
    <phoneticPr fontId="1"/>
  </si>
  <si>
    <t>6</t>
    <phoneticPr fontId="1"/>
  </si>
  <si>
    <t>12</t>
    <phoneticPr fontId="1"/>
  </si>
  <si>
    <t>7</t>
    <phoneticPr fontId="1"/>
  </si>
  <si>
    <t>3</t>
    <phoneticPr fontId="1"/>
  </si>
  <si>
    <t>8</t>
    <phoneticPr fontId="1"/>
  </si>
  <si>
    <t>1</t>
    <phoneticPr fontId="1"/>
  </si>
  <si>
    <t>9</t>
    <phoneticPr fontId="1"/>
  </si>
  <si>
    <t>2</t>
    <phoneticPr fontId="1"/>
  </si>
  <si>
    <t>12</t>
    <phoneticPr fontId="1"/>
  </si>
  <si>
    <t>14</t>
    <phoneticPr fontId="1"/>
  </si>
  <si>
    <t>11</t>
    <phoneticPr fontId="1"/>
  </si>
  <si>
    <t>15</t>
    <phoneticPr fontId="1"/>
  </si>
  <si>
    <t>9</t>
    <phoneticPr fontId="1"/>
  </si>
  <si>
    <t>○</t>
    <phoneticPr fontId="1"/>
  </si>
  <si>
    <t>15</t>
    <phoneticPr fontId="1"/>
  </si>
  <si>
    <t>3</t>
    <phoneticPr fontId="1"/>
  </si>
  <si>
    <t>8</t>
    <phoneticPr fontId="1"/>
  </si>
  <si>
    <t>13</t>
    <phoneticPr fontId="1"/>
  </si>
  <si>
    <t>4</t>
    <phoneticPr fontId="1"/>
  </si>
  <si>
    <t>11</t>
    <phoneticPr fontId="1"/>
  </si>
  <si>
    <t>13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</si>
</sst>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4" fillId="0" borderId="0" xfId="0" applyNumberFormat="1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62"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tabSelected="1" workbookViewId="0">
      <selection sqref="A1:N2"/>
    </sheetView>
  </sheetViews>
  <sheetFormatPr defaultColWidth="2.6640625" defaultRowHeight="13.2" x14ac:dyDescent="0.2"/>
  <cols>
    <col min="1" max="16384" width="2.6640625" style="1"/>
  </cols>
  <sheetData>
    <row r="1" spans="1:50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5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50" s="2" customFormat="1" ht="15" customHeight="1" x14ac:dyDescent="0.2">
      <c r="A4" s="4" t="s">
        <v>2</v>
      </c>
      <c r="B4" s="4"/>
      <c r="C4" s="4"/>
      <c r="D4" s="4"/>
      <c r="E4" s="4" t="s">
        <v>1</v>
      </c>
      <c r="F4" s="4"/>
      <c r="G4" s="4"/>
      <c r="H4" s="4"/>
      <c r="I4" s="4"/>
      <c r="J4" s="4"/>
      <c r="K4" s="4"/>
      <c r="L4" s="4" t="s">
        <v>3</v>
      </c>
      <c r="M4" s="4"/>
      <c r="N4" s="4"/>
      <c r="O4" s="4"/>
      <c r="P4" s="4" t="s">
        <v>4</v>
      </c>
      <c r="Q4" s="4"/>
      <c r="R4" s="4"/>
      <c r="S4" s="4"/>
      <c r="T4" s="4" t="s">
        <v>5</v>
      </c>
      <c r="U4" s="4"/>
      <c r="V4" s="4"/>
      <c r="W4" s="4"/>
      <c r="X4" s="4"/>
      <c r="Y4" s="4"/>
      <c r="Z4" s="4"/>
      <c r="AA4" s="4" t="s">
        <v>6</v>
      </c>
      <c r="AB4" s="4"/>
      <c r="AC4" s="4"/>
      <c r="AD4" s="4"/>
      <c r="AE4" s="4"/>
      <c r="AF4" s="4" t="s">
        <v>7</v>
      </c>
      <c r="AG4" s="4"/>
      <c r="AH4" s="4"/>
      <c r="AI4" s="4"/>
      <c r="AJ4" s="4"/>
      <c r="AK4" s="4" t="s">
        <v>8</v>
      </c>
      <c r="AL4" s="4"/>
      <c r="AM4" s="4"/>
      <c r="AN4" s="4"/>
      <c r="AO4" s="4"/>
      <c r="AP4" s="4" t="s">
        <v>10</v>
      </c>
      <c r="AQ4" s="4"/>
      <c r="AR4" s="4"/>
      <c r="AS4" s="4"/>
      <c r="AT4" s="4"/>
      <c r="AU4" s="4" t="s">
        <v>9</v>
      </c>
      <c r="AV4" s="4"/>
      <c r="AW4" s="4"/>
      <c r="AX4" s="4"/>
    </row>
    <row r="5" spans="1:50" s="2" customFormat="1" ht="15" customHeight="1" x14ac:dyDescent="0.2">
      <c r="A5" s="5" t="s">
        <v>11</v>
      </c>
      <c r="B5" s="5"/>
      <c r="C5" s="5"/>
      <c r="D5" s="5"/>
      <c r="E5" s="5" t="s">
        <v>12</v>
      </c>
      <c r="F5" s="5"/>
      <c r="G5" s="5"/>
      <c r="H5" s="5"/>
      <c r="I5" s="5"/>
      <c r="J5" s="5"/>
      <c r="K5" s="5"/>
      <c r="L5" s="6">
        <v>1200</v>
      </c>
      <c r="M5" s="6"/>
      <c r="N5" s="6"/>
      <c r="O5" s="6"/>
      <c r="P5" s="6">
        <v>70</v>
      </c>
      <c r="Q5" s="6"/>
      <c r="R5" s="6"/>
      <c r="S5" s="6"/>
      <c r="T5" s="6">
        <f>L5*P5</f>
        <v>84000</v>
      </c>
      <c r="U5" s="6"/>
      <c r="V5" s="6"/>
      <c r="W5" s="6"/>
      <c r="X5" s="6"/>
      <c r="Y5" s="6"/>
      <c r="Z5" s="6"/>
      <c r="AA5" s="6">
        <v>70</v>
      </c>
      <c r="AB5" s="6"/>
      <c r="AC5" s="6"/>
      <c r="AD5" s="6"/>
      <c r="AE5" s="6"/>
      <c r="AF5" s="5" t="s">
        <v>73</v>
      </c>
      <c r="AG5" s="5"/>
      <c r="AH5" s="5"/>
      <c r="AI5" s="5"/>
      <c r="AJ5" s="5"/>
      <c r="AK5" s="6">
        <v>150</v>
      </c>
      <c r="AL5" s="6"/>
      <c r="AM5" s="6"/>
      <c r="AN5" s="6"/>
      <c r="AO5" s="6"/>
      <c r="AP5" s="5"/>
      <c r="AQ5" s="5"/>
      <c r="AR5" s="5"/>
      <c r="AS5" s="5"/>
      <c r="AT5" s="5"/>
      <c r="AU5" s="5"/>
      <c r="AV5" s="5"/>
      <c r="AW5" s="5"/>
      <c r="AX5" s="5"/>
    </row>
    <row r="6" spans="1:50" s="2" customFormat="1" ht="15" customHeight="1" x14ac:dyDescent="0.2">
      <c r="A6" s="5" t="s">
        <v>13</v>
      </c>
      <c r="B6" s="5"/>
      <c r="C6" s="5"/>
      <c r="D6" s="5"/>
      <c r="E6" s="5" t="s">
        <v>43</v>
      </c>
      <c r="F6" s="5"/>
      <c r="G6" s="5"/>
      <c r="H6" s="5"/>
      <c r="I6" s="5"/>
      <c r="J6" s="5"/>
      <c r="K6" s="5"/>
      <c r="L6" s="6">
        <v>600</v>
      </c>
      <c r="M6" s="6"/>
      <c r="N6" s="6"/>
      <c r="O6" s="6"/>
      <c r="P6" s="6">
        <v>31</v>
      </c>
      <c r="Q6" s="6"/>
      <c r="R6" s="6"/>
      <c r="S6" s="6"/>
      <c r="T6" s="6">
        <f t="shared" ref="T6:T35" si="0">L6*P6</f>
        <v>18600</v>
      </c>
      <c r="U6" s="6"/>
      <c r="V6" s="6"/>
      <c r="W6" s="6"/>
      <c r="X6" s="6"/>
      <c r="Y6" s="6"/>
      <c r="Z6" s="6"/>
      <c r="AA6" s="6">
        <v>30</v>
      </c>
      <c r="AB6" s="6"/>
      <c r="AC6" s="6"/>
      <c r="AD6" s="6"/>
      <c r="AE6" s="6"/>
      <c r="AF6" s="5" t="s">
        <v>74</v>
      </c>
      <c r="AG6" s="5"/>
      <c r="AH6" s="5"/>
      <c r="AI6" s="5"/>
      <c r="AJ6" s="5"/>
      <c r="AK6" s="6">
        <v>50</v>
      </c>
      <c r="AL6" s="6"/>
      <c r="AM6" s="6"/>
      <c r="AN6" s="6"/>
      <c r="AO6" s="6"/>
      <c r="AP6" s="5"/>
      <c r="AQ6" s="5"/>
      <c r="AR6" s="5"/>
      <c r="AS6" s="5"/>
      <c r="AT6" s="5"/>
      <c r="AU6" s="5"/>
      <c r="AV6" s="5"/>
      <c r="AW6" s="5"/>
      <c r="AX6" s="5"/>
    </row>
    <row r="7" spans="1:50" s="2" customFormat="1" ht="15" customHeight="1" x14ac:dyDescent="0.2">
      <c r="A7" s="5" t="s">
        <v>14</v>
      </c>
      <c r="B7" s="5"/>
      <c r="C7" s="5"/>
      <c r="D7" s="5"/>
      <c r="E7" s="5" t="s">
        <v>44</v>
      </c>
      <c r="F7" s="5"/>
      <c r="G7" s="5"/>
      <c r="H7" s="5"/>
      <c r="I7" s="5"/>
      <c r="J7" s="5"/>
      <c r="K7" s="5"/>
      <c r="L7" s="6">
        <v>400</v>
      </c>
      <c r="M7" s="6"/>
      <c r="N7" s="6"/>
      <c r="O7" s="6"/>
      <c r="P7" s="6">
        <v>50</v>
      </c>
      <c r="Q7" s="6"/>
      <c r="R7" s="6"/>
      <c r="S7" s="6"/>
      <c r="T7" s="6">
        <f t="shared" si="0"/>
        <v>20000</v>
      </c>
      <c r="U7" s="6"/>
      <c r="V7" s="6"/>
      <c r="W7" s="6"/>
      <c r="X7" s="6"/>
      <c r="Y7" s="6"/>
      <c r="Z7" s="6"/>
      <c r="AA7" s="6">
        <v>60</v>
      </c>
      <c r="AB7" s="6"/>
      <c r="AC7" s="6"/>
      <c r="AD7" s="6"/>
      <c r="AE7" s="6"/>
      <c r="AF7" s="5" t="s">
        <v>75</v>
      </c>
      <c r="AG7" s="5"/>
      <c r="AH7" s="5"/>
      <c r="AI7" s="5"/>
      <c r="AJ7" s="5"/>
      <c r="AK7" s="6">
        <v>50</v>
      </c>
      <c r="AL7" s="6"/>
      <c r="AM7" s="6"/>
      <c r="AN7" s="6"/>
      <c r="AO7" s="6"/>
      <c r="AP7" s="5"/>
      <c r="AQ7" s="5"/>
      <c r="AR7" s="5"/>
      <c r="AS7" s="5"/>
      <c r="AT7" s="5"/>
      <c r="AU7" s="5"/>
      <c r="AV7" s="5"/>
      <c r="AW7" s="5"/>
      <c r="AX7" s="5"/>
    </row>
    <row r="8" spans="1:50" s="2" customFormat="1" ht="15" customHeight="1" x14ac:dyDescent="0.2">
      <c r="A8" s="5" t="s">
        <v>15</v>
      </c>
      <c r="B8" s="5"/>
      <c r="C8" s="5"/>
      <c r="D8" s="5"/>
      <c r="E8" s="5" t="s">
        <v>45</v>
      </c>
      <c r="F8" s="5"/>
      <c r="G8" s="5"/>
      <c r="H8" s="5"/>
      <c r="I8" s="5"/>
      <c r="J8" s="5"/>
      <c r="K8" s="5"/>
      <c r="L8" s="6">
        <v>1500</v>
      </c>
      <c r="M8" s="6"/>
      <c r="N8" s="6"/>
      <c r="O8" s="6"/>
      <c r="P8" s="6">
        <v>30</v>
      </c>
      <c r="Q8" s="6"/>
      <c r="R8" s="6"/>
      <c r="S8" s="6"/>
      <c r="T8" s="6">
        <f t="shared" si="0"/>
        <v>45000</v>
      </c>
      <c r="U8" s="6"/>
      <c r="V8" s="6"/>
      <c r="W8" s="6"/>
      <c r="X8" s="6"/>
      <c r="Y8" s="6"/>
      <c r="Z8" s="6"/>
      <c r="AA8" s="6">
        <v>20</v>
      </c>
      <c r="AB8" s="6"/>
      <c r="AC8" s="6"/>
      <c r="AD8" s="6"/>
      <c r="AE8" s="6"/>
      <c r="AF8" s="5" t="s">
        <v>76</v>
      </c>
      <c r="AG8" s="5"/>
      <c r="AH8" s="5"/>
      <c r="AI8" s="5"/>
      <c r="AJ8" s="5"/>
      <c r="AK8" s="6">
        <v>50</v>
      </c>
      <c r="AL8" s="6"/>
      <c r="AM8" s="6"/>
      <c r="AN8" s="6"/>
      <c r="AO8" s="6"/>
      <c r="AP8" s="5"/>
      <c r="AQ8" s="5"/>
      <c r="AR8" s="5"/>
      <c r="AS8" s="5"/>
      <c r="AT8" s="5"/>
      <c r="AU8" s="5"/>
      <c r="AV8" s="5"/>
      <c r="AW8" s="5"/>
      <c r="AX8" s="5"/>
    </row>
    <row r="9" spans="1:50" s="2" customFormat="1" ht="15" customHeight="1" x14ac:dyDescent="0.2">
      <c r="A9" s="5" t="s">
        <v>16</v>
      </c>
      <c r="B9" s="5"/>
      <c r="C9" s="5"/>
      <c r="D9" s="5"/>
      <c r="E9" s="5" t="s">
        <v>46</v>
      </c>
      <c r="F9" s="5"/>
      <c r="G9" s="5"/>
      <c r="H9" s="5"/>
      <c r="I9" s="5"/>
      <c r="J9" s="5"/>
      <c r="K9" s="5"/>
      <c r="L9" s="6">
        <v>2100</v>
      </c>
      <c r="M9" s="6"/>
      <c r="N9" s="6"/>
      <c r="O9" s="6"/>
      <c r="P9" s="6">
        <v>20</v>
      </c>
      <c r="Q9" s="6"/>
      <c r="R9" s="6"/>
      <c r="S9" s="6"/>
      <c r="T9" s="6">
        <f t="shared" si="0"/>
        <v>42000</v>
      </c>
      <c r="U9" s="6"/>
      <c r="V9" s="6"/>
      <c r="W9" s="6"/>
      <c r="X9" s="6"/>
      <c r="Y9" s="6"/>
      <c r="Z9" s="6"/>
      <c r="AA9" s="6">
        <v>25</v>
      </c>
      <c r="AB9" s="6"/>
      <c r="AC9" s="6"/>
      <c r="AD9" s="6"/>
      <c r="AE9" s="6"/>
      <c r="AF9" s="5" t="s">
        <v>77</v>
      </c>
      <c r="AG9" s="5"/>
      <c r="AH9" s="5"/>
      <c r="AI9" s="5"/>
      <c r="AJ9" s="5"/>
      <c r="AK9" s="6">
        <v>50</v>
      </c>
      <c r="AL9" s="6"/>
      <c r="AM9" s="6"/>
      <c r="AN9" s="6"/>
      <c r="AO9" s="6"/>
      <c r="AP9" s="5"/>
      <c r="AQ9" s="5"/>
      <c r="AR9" s="5"/>
      <c r="AS9" s="5"/>
      <c r="AT9" s="5"/>
      <c r="AU9" s="5"/>
      <c r="AV9" s="5"/>
      <c r="AW9" s="5"/>
      <c r="AX9" s="5"/>
    </row>
    <row r="10" spans="1:50" s="2" customFormat="1" ht="15" customHeight="1" x14ac:dyDescent="0.2">
      <c r="A10" s="5" t="s">
        <v>17</v>
      </c>
      <c r="B10" s="5"/>
      <c r="C10" s="5"/>
      <c r="D10" s="5"/>
      <c r="E10" s="5" t="s">
        <v>47</v>
      </c>
      <c r="F10" s="5"/>
      <c r="G10" s="5"/>
      <c r="H10" s="5"/>
      <c r="I10" s="5"/>
      <c r="J10" s="5"/>
      <c r="K10" s="5"/>
      <c r="L10" s="6">
        <v>3000</v>
      </c>
      <c r="M10" s="6"/>
      <c r="N10" s="6"/>
      <c r="O10" s="6"/>
      <c r="P10" s="6">
        <v>10</v>
      </c>
      <c r="Q10" s="6"/>
      <c r="R10" s="6"/>
      <c r="S10" s="6"/>
      <c r="T10" s="6">
        <f t="shared" si="0"/>
        <v>30000</v>
      </c>
      <c r="U10" s="6"/>
      <c r="V10" s="6"/>
      <c r="W10" s="6"/>
      <c r="X10" s="6"/>
      <c r="Y10" s="6"/>
      <c r="Z10" s="6"/>
      <c r="AA10" s="6">
        <v>5</v>
      </c>
      <c r="AB10" s="6"/>
      <c r="AC10" s="6"/>
      <c r="AD10" s="6"/>
      <c r="AE10" s="6"/>
      <c r="AF10" s="5" t="s">
        <v>73</v>
      </c>
      <c r="AG10" s="5"/>
      <c r="AH10" s="5"/>
      <c r="AI10" s="5"/>
      <c r="AJ10" s="5"/>
      <c r="AK10" s="6">
        <v>50</v>
      </c>
      <c r="AL10" s="6"/>
      <c r="AM10" s="6"/>
      <c r="AN10" s="6"/>
      <c r="AO10" s="6"/>
      <c r="AP10" s="5"/>
      <c r="AQ10" s="5"/>
      <c r="AR10" s="5"/>
      <c r="AS10" s="5"/>
      <c r="AT10" s="5"/>
      <c r="AU10" s="5"/>
      <c r="AV10" s="5"/>
      <c r="AW10" s="5"/>
      <c r="AX10" s="5"/>
    </row>
    <row r="11" spans="1:50" s="2" customFormat="1" ht="15" customHeight="1" x14ac:dyDescent="0.2">
      <c r="A11" s="5" t="s">
        <v>18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6">
        <v>900</v>
      </c>
      <c r="M11" s="6"/>
      <c r="N11" s="6"/>
      <c r="O11" s="6"/>
      <c r="P11" s="6">
        <v>300</v>
      </c>
      <c r="Q11" s="6"/>
      <c r="R11" s="6"/>
      <c r="S11" s="6"/>
      <c r="T11" s="6">
        <f t="shared" si="0"/>
        <v>270000</v>
      </c>
      <c r="U11" s="6"/>
      <c r="V11" s="6"/>
      <c r="W11" s="6"/>
      <c r="X11" s="6"/>
      <c r="Y11" s="6"/>
      <c r="Z11" s="6"/>
      <c r="AA11" s="6">
        <v>250</v>
      </c>
      <c r="AB11" s="6"/>
      <c r="AC11" s="6"/>
      <c r="AD11" s="6"/>
      <c r="AE11" s="6"/>
      <c r="AF11" s="5" t="s">
        <v>78</v>
      </c>
      <c r="AG11" s="5"/>
      <c r="AH11" s="5"/>
      <c r="AI11" s="5"/>
      <c r="AJ11" s="5"/>
      <c r="AK11" s="6">
        <v>100</v>
      </c>
      <c r="AL11" s="6"/>
      <c r="AM11" s="6"/>
      <c r="AN11" s="6"/>
      <c r="AO11" s="6"/>
      <c r="AP11" s="5"/>
      <c r="AQ11" s="5"/>
      <c r="AR11" s="5"/>
      <c r="AS11" s="5"/>
      <c r="AT11" s="5"/>
      <c r="AU11" s="5"/>
      <c r="AV11" s="5"/>
      <c r="AW11" s="5"/>
      <c r="AX11" s="5"/>
    </row>
    <row r="12" spans="1:50" s="2" customFormat="1" ht="15" customHeight="1" x14ac:dyDescent="0.2">
      <c r="A12" s="5" t="s">
        <v>19</v>
      </c>
      <c r="B12" s="5"/>
      <c r="C12" s="5"/>
      <c r="D12" s="5"/>
      <c r="E12" s="5" t="s">
        <v>49</v>
      </c>
      <c r="F12" s="5"/>
      <c r="G12" s="5"/>
      <c r="H12" s="5"/>
      <c r="I12" s="5"/>
      <c r="J12" s="5"/>
      <c r="K12" s="5"/>
      <c r="L12" s="6">
        <v>780</v>
      </c>
      <c r="M12" s="6"/>
      <c r="N12" s="6"/>
      <c r="O12" s="6"/>
      <c r="P12" s="6">
        <v>500</v>
      </c>
      <c r="Q12" s="6"/>
      <c r="R12" s="6"/>
      <c r="S12" s="6"/>
      <c r="T12" s="6">
        <f t="shared" si="0"/>
        <v>390000</v>
      </c>
      <c r="U12" s="6"/>
      <c r="V12" s="6"/>
      <c r="W12" s="6"/>
      <c r="X12" s="6"/>
      <c r="Y12" s="6"/>
      <c r="Z12" s="6"/>
      <c r="AA12" s="6">
        <v>450</v>
      </c>
      <c r="AB12" s="6"/>
      <c r="AC12" s="6"/>
      <c r="AD12" s="6"/>
      <c r="AE12" s="6"/>
      <c r="AF12" s="5" t="s">
        <v>79</v>
      </c>
      <c r="AG12" s="5"/>
      <c r="AH12" s="5"/>
      <c r="AI12" s="5"/>
      <c r="AJ12" s="5"/>
      <c r="AK12" s="6">
        <v>100</v>
      </c>
      <c r="AL12" s="6"/>
      <c r="AM12" s="6"/>
      <c r="AN12" s="6"/>
      <c r="AO12" s="6"/>
      <c r="AP12" s="5"/>
      <c r="AQ12" s="5"/>
      <c r="AR12" s="5"/>
      <c r="AS12" s="5"/>
      <c r="AT12" s="5"/>
      <c r="AU12" s="5"/>
      <c r="AV12" s="5"/>
      <c r="AW12" s="5"/>
      <c r="AX12" s="5"/>
    </row>
    <row r="13" spans="1:50" s="2" customFormat="1" ht="15" customHeight="1" x14ac:dyDescent="0.2">
      <c r="A13" s="5" t="s">
        <v>20</v>
      </c>
      <c r="B13" s="5"/>
      <c r="C13" s="5"/>
      <c r="D13" s="5"/>
      <c r="E13" s="5" t="s">
        <v>50</v>
      </c>
      <c r="F13" s="5"/>
      <c r="G13" s="5"/>
      <c r="H13" s="5"/>
      <c r="I13" s="5"/>
      <c r="J13" s="5"/>
      <c r="K13" s="5"/>
      <c r="L13" s="6">
        <v>2400</v>
      </c>
      <c r="M13" s="6"/>
      <c r="N13" s="6"/>
      <c r="O13" s="6"/>
      <c r="P13" s="6">
        <v>50</v>
      </c>
      <c r="Q13" s="6"/>
      <c r="R13" s="6"/>
      <c r="S13" s="6"/>
      <c r="T13" s="6">
        <f t="shared" si="0"/>
        <v>120000</v>
      </c>
      <c r="U13" s="6"/>
      <c r="V13" s="6"/>
      <c r="W13" s="6"/>
      <c r="X13" s="6"/>
      <c r="Y13" s="6"/>
      <c r="Z13" s="6"/>
      <c r="AA13" s="6">
        <v>39</v>
      </c>
      <c r="AB13" s="6"/>
      <c r="AC13" s="6"/>
      <c r="AD13" s="6"/>
      <c r="AE13" s="6"/>
      <c r="AF13" s="5" t="s">
        <v>79</v>
      </c>
      <c r="AG13" s="5"/>
      <c r="AH13" s="5"/>
      <c r="AI13" s="5"/>
      <c r="AJ13" s="5"/>
      <c r="AK13" s="6">
        <v>50</v>
      </c>
      <c r="AL13" s="6"/>
      <c r="AM13" s="6"/>
      <c r="AN13" s="6"/>
      <c r="AO13" s="6"/>
      <c r="AP13" s="5"/>
      <c r="AQ13" s="5"/>
      <c r="AR13" s="5"/>
      <c r="AS13" s="5"/>
      <c r="AT13" s="5"/>
      <c r="AU13" s="5"/>
      <c r="AV13" s="5"/>
      <c r="AW13" s="5"/>
      <c r="AX13" s="5"/>
    </row>
    <row r="14" spans="1:50" s="2" customFormat="1" ht="15" customHeight="1" x14ac:dyDescent="0.2">
      <c r="A14" s="5" t="s">
        <v>21</v>
      </c>
      <c r="B14" s="5"/>
      <c r="C14" s="5"/>
      <c r="D14" s="5"/>
      <c r="E14" s="5" t="s">
        <v>51</v>
      </c>
      <c r="F14" s="5"/>
      <c r="G14" s="5"/>
      <c r="H14" s="5"/>
      <c r="I14" s="5"/>
      <c r="J14" s="5"/>
      <c r="K14" s="5"/>
      <c r="L14" s="6">
        <v>1800</v>
      </c>
      <c r="M14" s="6"/>
      <c r="N14" s="6"/>
      <c r="O14" s="6"/>
      <c r="P14" s="6">
        <v>30</v>
      </c>
      <c r="Q14" s="6"/>
      <c r="R14" s="6"/>
      <c r="S14" s="6"/>
      <c r="T14" s="6">
        <f t="shared" si="0"/>
        <v>54000</v>
      </c>
      <c r="U14" s="6"/>
      <c r="V14" s="6"/>
      <c r="W14" s="6"/>
      <c r="X14" s="6"/>
      <c r="Y14" s="6"/>
      <c r="Z14" s="6"/>
      <c r="AA14" s="6">
        <v>31</v>
      </c>
      <c r="AB14" s="6"/>
      <c r="AC14" s="6"/>
      <c r="AD14" s="6"/>
      <c r="AE14" s="6"/>
      <c r="AF14" s="5" t="s">
        <v>80</v>
      </c>
      <c r="AG14" s="5"/>
      <c r="AH14" s="5"/>
      <c r="AI14" s="5"/>
      <c r="AJ14" s="5"/>
      <c r="AK14" s="6">
        <v>50</v>
      </c>
      <c r="AL14" s="6"/>
      <c r="AM14" s="6"/>
      <c r="AN14" s="6"/>
      <c r="AO14" s="6"/>
      <c r="AP14" s="5"/>
      <c r="AQ14" s="5"/>
      <c r="AR14" s="5"/>
      <c r="AS14" s="5"/>
      <c r="AT14" s="5"/>
      <c r="AU14" s="5"/>
      <c r="AV14" s="5"/>
      <c r="AW14" s="5"/>
      <c r="AX14" s="5"/>
    </row>
    <row r="15" spans="1:50" s="2" customFormat="1" ht="15" customHeight="1" x14ac:dyDescent="0.2">
      <c r="A15" s="5" t="s">
        <v>22</v>
      </c>
      <c r="B15" s="5"/>
      <c r="C15" s="5"/>
      <c r="D15" s="5"/>
      <c r="E15" s="5" t="s">
        <v>52</v>
      </c>
      <c r="F15" s="5"/>
      <c r="G15" s="5"/>
      <c r="H15" s="5"/>
      <c r="I15" s="5"/>
      <c r="J15" s="5"/>
      <c r="K15" s="5"/>
      <c r="L15" s="6">
        <v>1500</v>
      </c>
      <c r="M15" s="6"/>
      <c r="N15" s="6"/>
      <c r="O15" s="6"/>
      <c r="P15" s="6">
        <v>40</v>
      </c>
      <c r="Q15" s="6"/>
      <c r="R15" s="6"/>
      <c r="S15" s="6"/>
      <c r="T15" s="6">
        <f t="shared" si="0"/>
        <v>60000</v>
      </c>
      <c r="U15" s="6"/>
      <c r="V15" s="6"/>
      <c r="W15" s="6"/>
      <c r="X15" s="6"/>
      <c r="Y15" s="6"/>
      <c r="Z15" s="6"/>
      <c r="AA15" s="6">
        <v>41</v>
      </c>
      <c r="AB15" s="6"/>
      <c r="AC15" s="6"/>
      <c r="AD15" s="6"/>
      <c r="AE15" s="6"/>
      <c r="AF15" s="5" t="s">
        <v>81</v>
      </c>
      <c r="AG15" s="5"/>
      <c r="AH15" s="5"/>
      <c r="AI15" s="5"/>
      <c r="AJ15" s="5"/>
      <c r="AK15" s="6">
        <v>50</v>
      </c>
      <c r="AL15" s="6"/>
      <c r="AM15" s="6"/>
      <c r="AN15" s="6"/>
      <c r="AO15" s="6"/>
      <c r="AP15" s="5"/>
      <c r="AQ15" s="5"/>
      <c r="AR15" s="5"/>
      <c r="AS15" s="5"/>
      <c r="AT15" s="5"/>
      <c r="AU15" s="5"/>
      <c r="AV15" s="5"/>
      <c r="AW15" s="5"/>
      <c r="AX15" s="5"/>
    </row>
    <row r="16" spans="1:50" s="2" customFormat="1" ht="15" customHeight="1" x14ac:dyDescent="0.2">
      <c r="A16" s="5" t="s">
        <v>23</v>
      </c>
      <c r="B16" s="5"/>
      <c r="C16" s="5"/>
      <c r="D16" s="5"/>
      <c r="E16" s="5" t="s">
        <v>53</v>
      </c>
      <c r="F16" s="5"/>
      <c r="G16" s="5"/>
      <c r="H16" s="5"/>
      <c r="I16" s="5"/>
      <c r="J16" s="5"/>
      <c r="K16" s="5"/>
      <c r="L16" s="6">
        <v>6300</v>
      </c>
      <c r="M16" s="6"/>
      <c r="N16" s="6"/>
      <c r="O16" s="6"/>
      <c r="P16" s="6">
        <v>30</v>
      </c>
      <c r="Q16" s="6"/>
      <c r="R16" s="6"/>
      <c r="S16" s="6"/>
      <c r="T16" s="6">
        <f t="shared" si="0"/>
        <v>189000</v>
      </c>
      <c r="U16" s="6"/>
      <c r="V16" s="6"/>
      <c r="W16" s="6"/>
      <c r="X16" s="6"/>
      <c r="Y16" s="6"/>
      <c r="Z16" s="6"/>
      <c r="AA16" s="6">
        <v>53</v>
      </c>
      <c r="AB16" s="6"/>
      <c r="AC16" s="6"/>
      <c r="AD16" s="6"/>
      <c r="AE16" s="6"/>
      <c r="AF16" s="5" t="s">
        <v>77</v>
      </c>
      <c r="AG16" s="5"/>
      <c r="AH16" s="5"/>
      <c r="AI16" s="5"/>
      <c r="AJ16" s="5"/>
      <c r="AK16" s="6">
        <v>50</v>
      </c>
      <c r="AL16" s="6"/>
      <c r="AM16" s="6"/>
      <c r="AN16" s="6"/>
      <c r="AO16" s="6"/>
      <c r="AP16" s="5"/>
      <c r="AQ16" s="5"/>
      <c r="AR16" s="5"/>
      <c r="AS16" s="5"/>
      <c r="AT16" s="5"/>
      <c r="AU16" s="5"/>
      <c r="AV16" s="5"/>
      <c r="AW16" s="5"/>
      <c r="AX16" s="5"/>
    </row>
    <row r="17" spans="1:50" s="2" customFormat="1" ht="15" customHeight="1" x14ac:dyDescent="0.2">
      <c r="A17" s="5" t="s">
        <v>24</v>
      </c>
      <c r="B17" s="5"/>
      <c r="C17" s="5"/>
      <c r="D17" s="5"/>
      <c r="E17" s="5" t="s">
        <v>54</v>
      </c>
      <c r="F17" s="5"/>
      <c r="G17" s="5"/>
      <c r="H17" s="5"/>
      <c r="I17" s="5"/>
      <c r="J17" s="5"/>
      <c r="K17" s="5"/>
      <c r="L17" s="6">
        <v>2400</v>
      </c>
      <c r="M17" s="6"/>
      <c r="N17" s="6"/>
      <c r="O17" s="6"/>
      <c r="P17" s="6">
        <v>40</v>
      </c>
      <c r="Q17" s="6"/>
      <c r="R17" s="6"/>
      <c r="S17" s="6"/>
      <c r="T17" s="6">
        <f t="shared" si="0"/>
        <v>96000</v>
      </c>
      <c r="U17" s="6"/>
      <c r="V17" s="6"/>
      <c r="W17" s="6"/>
      <c r="X17" s="6"/>
      <c r="Y17" s="6"/>
      <c r="Z17" s="6"/>
      <c r="AA17" s="6">
        <v>10</v>
      </c>
      <c r="AB17" s="6"/>
      <c r="AC17" s="6"/>
      <c r="AD17" s="6"/>
      <c r="AE17" s="6"/>
      <c r="AF17" s="5" t="s">
        <v>82</v>
      </c>
      <c r="AG17" s="5"/>
      <c r="AH17" s="5"/>
      <c r="AI17" s="5"/>
      <c r="AJ17" s="5"/>
      <c r="AK17" s="6">
        <v>50</v>
      </c>
      <c r="AL17" s="6"/>
      <c r="AM17" s="6"/>
      <c r="AN17" s="6"/>
      <c r="AO17" s="6"/>
      <c r="AP17" s="5"/>
      <c r="AQ17" s="5"/>
      <c r="AR17" s="5"/>
      <c r="AS17" s="5"/>
      <c r="AT17" s="5"/>
      <c r="AU17" s="5"/>
      <c r="AV17" s="5"/>
      <c r="AW17" s="5"/>
      <c r="AX17" s="5"/>
    </row>
    <row r="18" spans="1:50" s="2" customFormat="1" ht="15" customHeight="1" x14ac:dyDescent="0.2">
      <c r="A18" s="5" t="s">
        <v>25</v>
      </c>
      <c r="B18" s="5"/>
      <c r="C18" s="5"/>
      <c r="D18" s="5"/>
      <c r="E18" s="5" t="s">
        <v>55</v>
      </c>
      <c r="F18" s="5"/>
      <c r="G18" s="5"/>
      <c r="H18" s="5"/>
      <c r="I18" s="5"/>
      <c r="J18" s="5"/>
      <c r="K18" s="5"/>
      <c r="L18" s="6">
        <v>1200</v>
      </c>
      <c r="M18" s="6"/>
      <c r="N18" s="6"/>
      <c r="O18" s="6"/>
      <c r="P18" s="6">
        <v>40</v>
      </c>
      <c r="Q18" s="6"/>
      <c r="R18" s="6"/>
      <c r="S18" s="6"/>
      <c r="T18" s="6">
        <f t="shared" si="0"/>
        <v>48000</v>
      </c>
      <c r="U18" s="6"/>
      <c r="V18" s="6"/>
      <c r="W18" s="6"/>
      <c r="X18" s="6"/>
      <c r="Y18" s="6"/>
      <c r="Z18" s="6"/>
      <c r="AA18" s="6">
        <v>35</v>
      </c>
      <c r="AB18" s="6"/>
      <c r="AC18" s="6"/>
      <c r="AD18" s="6"/>
      <c r="AE18" s="6"/>
      <c r="AF18" s="5" t="s">
        <v>83</v>
      </c>
      <c r="AG18" s="5"/>
      <c r="AH18" s="5"/>
      <c r="AI18" s="5"/>
      <c r="AJ18" s="5"/>
      <c r="AK18" s="6">
        <v>50</v>
      </c>
      <c r="AL18" s="6"/>
      <c r="AM18" s="6"/>
      <c r="AN18" s="6"/>
      <c r="AO18" s="6"/>
      <c r="AP18" s="5"/>
      <c r="AQ18" s="5"/>
      <c r="AR18" s="5"/>
      <c r="AS18" s="5"/>
      <c r="AT18" s="5"/>
      <c r="AU18" s="5"/>
      <c r="AV18" s="5"/>
      <c r="AW18" s="5"/>
      <c r="AX18" s="5"/>
    </row>
    <row r="19" spans="1:50" s="2" customFormat="1" ht="15" customHeight="1" x14ac:dyDescent="0.2">
      <c r="A19" s="5" t="s">
        <v>26</v>
      </c>
      <c r="B19" s="5"/>
      <c r="C19" s="5"/>
      <c r="D19" s="5"/>
      <c r="E19" s="5" t="s">
        <v>56</v>
      </c>
      <c r="F19" s="5"/>
      <c r="G19" s="5"/>
      <c r="H19" s="5"/>
      <c r="I19" s="5"/>
      <c r="J19" s="5"/>
      <c r="K19" s="5"/>
      <c r="L19" s="6">
        <v>1680</v>
      </c>
      <c r="M19" s="6"/>
      <c r="N19" s="6"/>
      <c r="O19" s="6"/>
      <c r="P19" s="6">
        <v>40</v>
      </c>
      <c r="Q19" s="6"/>
      <c r="R19" s="6"/>
      <c r="S19" s="6"/>
      <c r="T19" s="6">
        <f t="shared" si="0"/>
        <v>67200</v>
      </c>
      <c r="U19" s="6"/>
      <c r="V19" s="6"/>
      <c r="W19" s="6"/>
      <c r="X19" s="6"/>
      <c r="Y19" s="6"/>
      <c r="Z19" s="6"/>
      <c r="AA19" s="6">
        <v>27</v>
      </c>
      <c r="AB19" s="6"/>
      <c r="AC19" s="6"/>
      <c r="AD19" s="6"/>
      <c r="AE19" s="6"/>
      <c r="AF19" s="5" t="s">
        <v>90</v>
      </c>
      <c r="AG19" s="5"/>
      <c r="AH19" s="5"/>
      <c r="AI19" s="5"/>
      <c r="AJ19" s="5"/>
      <c r="AK19" s="6">
        <v>50</v>
      </c>
      <c r="AL19" s="6"/>
      <c r="AM19" s="6"/>
      <c r="AN19" s="6"/>
      <c r="AO19" s="6"/>
      <c r="AP19" s="5"/>
      <c r="AQ19" s="5"/>
      <c r="AR19" s="5"/>
      <c r="AS19" s="5"/>
      <c r="AT19" s="5"/>
      <c r="AU19" s="5"/>
      <c r="AV19" s="5"/>
      <c r="AW19" s="5"/>
      <c r="AX19" s="5"/>
    </row>
    <row r="20" spans="1:50" s="2" customFormat="1" ht="15" customHeight="1" x14ac:dyDescent="0.2">
      <c r="A20" s="5" t="s">
        <v>27</v>
      </c>
      <c r="B20" s="5"/>
      <c r="C20" s="5"/>
      <c r="D20" s="5"/>
      <c r="E20" s="5" t="s">
        <v>57</v>
      </c>
      <c r="F20" s="5"/>
      <c r="G20" s="5"/>
      <c r="H20" s="5"/>
      <c r="I20" s="5"/>
      <c r="J20" s="5"/>
      <c r="K20" s="5"/>
      <c r="L20" s="6">
        <v>1230</v>
      </c>
      <c r="M20" s="6"/>
      <c r="N20" s="6"/>
      <c r="O20" s="6"/>
      <c r="P20" s="6">
        <v>40</v>
      </c>
      <c r="Q20" s="6"/>
      <c r="R20" s="6"/>
      <c r="S20" s="6"/>
      <c r="T20" s="6">
        <f t="shared" si="0"/>
        <v>49200</v>
      </c>
      <c r="U20" s="6"/>
      <c r="V20" s="6"/>
      <c r="W20" s="6"/>
      <c r="X20" s="6"/>
      <c r="Y20" s="6"/>
      <c r="Z20" s="6"/>
      <c r="AA20" s="6">
        <v>50</v>
      </c>
      <c r="AB20" s="6"/>
      <c r="AC20" s="6"/>
      <c r="AD20" s="6"/>
      <c r="AE20" s="6"/>
      <c r="AF20" s="5" t="s">
        <v>91</v>
      </c>
      <c r="AG20" s="5"/>
      <c r="AH20" s="5"/>
      <c r="AI20" s="5"/>
      <c r="AJ20" s="5"/>
      <c r="AK20" s="6">
        <v>50</v>
      </c>
      <c r="AL20" s="6"/>
      <c r="AM20" s="6"/>
      <c r="AN20" s="6"/>
      <c r="AO20" s="6"/>
      <c r="AP20" s="5"/>
      <c r="AQ20" s="5"/>
      <c r="AR20" s="5"/>
      <c r="AS20" s="5"/>
      <c r="AT20" s="5"/>
      <c r="AU20" s="5"/>
      <c r="AV20" s="5"/>
      <c r="AW20" s="5"/>
      <c r="AX20" s="5"/>
    </row>
    <row r="21" spans="1:50" s="2" customFormat="1" ht="15" customHeight="1" x14ac:dyDescent="0.2">
      <c r="A21" s="5" t="s">
        <v>28</v>
      </c>
      <c r="B21" s="5"/>
      <c r="C21" s="5"/>
      <c r="D21" s="5"/>
      <c r="E21" s="5" t="s">
        <v>58</v>
      </c>
      <c r="F21" s="5"/>
      <c r="G21" s="5"/>
      <c r="H21" s="5"/>
      <c r="I21" s="5"/>
      <c r="J21" s="5"/>
      <c r="K21" s="5"/>
      <c r="L21" s="6">
        <v>1340</v>
      </c>
      <c r="M21" s="6"/>
      <c r="N21" s="6"/>
      <c r="O21" s="6"/>
      <c r="P21" s="6">
        <v>40</v>
      </c>
      <c r="Q21" s="6"/>
      <c r="R21" s="6"/>
      <c r="S21" s="6"/>
      <c r="T21" s="6">
        <f t="shared" si="0"/>
        <v>53600</v>
      </c>
      <c r="U21" s="6"/>
      <c r="V21" s="6"/>
      <c r="W21" s="6"/>
      <c r="X21" s="6"/>
      <c r="Y21" s="6"/>
      <c r="Z21" s="6"/>
      <c r="AA21" s="6">
        <v>63</v>
      </c>
      <c r="AB21" s="6"/>
      <c r="AC21" s="6"/>
      <c r="AD21" s="6"/>
      <c r="AE21" s="6"/>
      <c r="AF21" s="5" t="s">
        <v>77</v>
      </c>
      <c r="AG21" s="5"/>
      <c r="AH21" s="5"/>
      <c r="AI21" s="5"/>
      <c r="AJ21" s="5"/>
      <c r="AK21" s="6">
        <v>50</v>
      </c>
      <c r="AL21" s="6"/>
      <c r="AM21" s="6"/>
      <c r="AN21" s="6"/>
      <c r="AO21" s="6"/>
      <c r="AP21" s="5"/>
      <c r="AQ21" s="5"/>
      <c r="AR21" s="5"/>
      <c r="AS21" s="5"/>
      <c r="AT21" s="5"/>
      <c r="AU21" s="5"/>
      <c r="AV21" s="5"/>
      <c r="AW21" s="5"/>
      <c r="AX21" s="5"/>
    </row>
    <row r="22" spans="1:50" s="2" customFormat="1" ht="15" customHeight="1" x14ac:dyDescent="0.2">
      <c r="A22" s="5" t="s">
        <v>29</v>
      </c>
      <c r="B22" s="5"/>
      <c r="C22" s="5"/>
      <c r="D22" s="5"/>
      <c r="E22" s="5" t="s">
        <v>59</v>
      </c>
      <c r="F22" s="5"/>
      <c r="G22" s="5"/>
      <c r="H22" s="5"/>
      <c r="I22" s="5"/>
      <c r="J22" s="5"/>
      <c r="K22" s="5"/>
      <c r="L22" s="6">
        <v>1580</v>
      </c>
      <c r="M22" s="6"/>
      <c r="N22" s="6"/>
      <c r="O22" s="6"/>
      <c r="P22" s="6">
        <v>45</v>
      </c>
      <c r="Q22" s="6"/>
      <c r="R22" s="6"/>
      <c r="S22" s="6"/>
      <c r="T22" s="6">
        <f t="shared" si="0"/>
        <v>71100</v>
      </c>
      <c r="U22" s="6"/>
      <c r="V22" s="6"/>
      <c r="W22" s="6"/>
      <c r="X22" s="6"/>
      <c r="Y22" s="6"/>
      <c r="Z22" s="6"/>
      <c r="AA22" s="6">
        <v>31</v>
      </c>
      <c r="AB22" s="6"/>
      <c r="AC22" s="6"/>
      <c r="AD22" s="6"/>
      <c r="AE22" s="6"/>
      <c r="AF22" s="5" t="s">
        <v>73</v>
      </c>
      <c r="AG22" s="5"/>
      <c r="AH22" s="5"/>
      <c r="AI22" s="5"/>
      <c r="AJ22" s="5"/>
      <c r="AK22" s="6">
        <v>50</v>
      </c>
      <c r="AL22" s="6"/>
      <c r="AM22" s="6"/>
      <c r="AN22" s="6"/>
      <c r="AO22" s="6"/>
      <c r="AP22" s="5"/>
      <c r="AQ22" s="5"/>
      <c r="AR22" s="5"/>
      <c r="AS22" s="5"/>
      <c r="AT22" s="5"/>
      <c r="AU22" s="5"/>
      <c r="AV22" s="5"/>
      <c r="AW22" s="5"/>
      <c r="AX22" s="5"/>
    </row>
    <row r="23" spans="1:50" s="2" customFormat="1" ht="15" customHeight="1" x14ac:dyDescent="0.2">
      <c r="A23" s="5" t="s">
        <v>30</v>
      </c>
      <c r="B23" s="5"/>
      <c r="C23" s="5"/>
      <c r="D23" s="5"/>
      <c r="E23" s="5" t="s">
        <v>60</v>
      </c>
      <c r="F23" s="5"/>
      <c r="G23" s="5"/>
      <c r="H23" s="5"/>
      <c r="I23" s="5"/>
      <c r="J23" s="5"/>
      <c r="K23" s="5"/>
      <c r="L23" s="6">
        <v>1900</v>
      </c>
      <c r="M23" s="6"/>
      <c r="N23" s="6"/>
      <c r="O23" s="6"/>
      <c r="P23" s="6">
        <v>45</v>
      </c>
      <c r="Q23" s="6"/>
      <c r="R23" s="6"/>
      <c r="S23" s="6"/>
      <c r="T23" s="6">
        <f t="shared" si="0"/>
        <v>85500</v>
      </c>
      <c r="U23" s="6"/>
      <c r="V23" s="6"/>
      <c r="W23" s="6"/>
      <c r="X23" s="6"/>
      <c r="Y23" s="6"/>
      <c r="Z23" s="6"/>
      <c r="AA23" s="6">
        <v>18</v>
      </c>
      <c r="AB23" s="6"/>
      <c r="AC23" s="6"/>
      <c r="AD23" s="6"/>
      <c r="AE23" s="6"/>
      <c r="AF23" s="5" t="s">
        <v>84</v>
      </c>
      <c r="AG23" s="5"/>
      <c r="AH23" s="5"/>
      <c r="AI23" s="5"/>
      <c r="AJ23" s="5"/>
      <c r="AK23" s="6">
        <v>50</v>
      </c>
      <c r="AL23" s="6"/>
      <c r="AM23" s="6"/>
      <c r="AN23" s="6"/>
      <c r="AO23" s="6"/>
      <c r="AP23" s="5"/>
      <c r="AQ23" s="5"/>
      <c r="AR23" s="5"/>
      <c r="AS23" s="5"/>
      <c r="AT23" s="5"/>
      <c r="AU23" s="5"/>
      <c r="AV23" s="5"/>
      <c r="AW23" s="5"/>
      <c r="AX23" s="5"/>
    </row>
    <row r="24" spans="1:50" s="2" customFormat="1" ht="15" customHeight="1" x14ac:dyDescent="0.2">
      <c r="A24" s="5" t="s">
        <v>31</v>
      </c>
      <c r="B24" s="5"/>
      <c r="C24" s="5"/>
      <c r="D24" s="5"/>
      <c r="E24" s="5" t="s">
        <v>61</v>
      </c>
      <c r="F24" s="5"/>
      <c r="G24" s="5"/>
      <c r="H24" s="5"/>
      <c r="I24" s="5"/>
      <c r="J24" s="5"/>
      <c r="K24" s="5"/>
      <c r="L24" s="6">
        <v>1980</v>
      </c>
      <c r="M24" s="6"/>
      <c r="N24" s="6"/>
      <c r="O24" s="6"/>
      <c r="P24" s="6">
        <v>40</v>
      </c>
      <c r="Q24" s="6"/>
      <c r="R24" s="6"/>
      <c r="S24" s="6"/>
      <c r="T24" s="6">
        <f t="shared" si="0"/>
        <v>79200</v>
      </c>
      <c r="U24" s="6"/>
      <c r="V24" s="6"/>
      <c r="W24" s="6"/>
      <c r="X24" s="6"/>
      <c r="Y24" s="6"/>
      <c r="Z24" s="6"/>
      <c r="AA24" s="6">
        <v>100</v>
      </c>
      <c r="AB24" s="6"/>
      <c r="AC24" s="6"/>
      <c r="AD24" s="6"/>
      <c r="AE24" s="6"/>
      <c r="AF24" s="5" t="s">
        <v>85</v>
      </c>
      <c r="AG24" s="5"/>
      <c r="AH24" s="5"/>
      <c r="AI24" s="5"/>
      <c r="AJ24" s="5"/>
      <c r="AK24" s="6">
        <v>50</v>
      </c>
      <c r="AL24" s="6"/>
      <c r="AM24" s="6"/>
      <c r="AN24" s="6"/>
      <c r="AO24" s="6"/>
      <c r="AP24" s="5"/>
      <c r="AQ24" s="5"/>
      <c r="AR24" s="5"/>
      <c r="AS24" s="5"/>
      <c r="AT24" s="5"/>
      <c r="AU24" s="5"/>
      <c r="AV24" s="5"/>
      <c r="AW24" s="5"/>
      <c r="AX24" s="5"/>
    </row>
    <row r="25" spans="1:50" s="2" customFormat="1" ht="15" customHeight="1" x14ac:dyDescent="0.2">
      <c r="A25" s="5" t="s">
        <v>32</v>
      </c>
      <c r="B25" s="5"/>
      <c r="C25" s="5"/>
      <c r="D25" s="5"/>
      <c r="E25" s="5" t="s">
        <v>62</v>
      </c>
      <c r="F25" s="5"/>
      <c r="G25" s="5"/>
      <c r="H25" s="5"/>
      <c r="I25" s="5"/>
      <c r="J25" s="5"/>
      <c r="K25" s="5"/>
      <c r="L25" s="6">
        <v>2980</v>
      </c>
      <c r="M25" s="6"/>
      <c r="N25" s="6"/>
      <c r="O25" s="6"/>
      <c r="P25" s="6">
        <v>35</v>
      </c>
      <c r="Q25" s="6"/>
      <c r="R25" s="6"/>
      <c r="S25" s="6"/>
      <c r="T25" s="6">
        <f t="shared" si="0"/>
        <v>104300</v>
      </c>
      <c r="U25" s="6"/>
      <c r="V25" s="6"/>
      <c r="W25" s="6"/>
      <c r="X25" s="6"/>
      <c r="Y25" s="6"/>
      <c r="Z25" s="6"/>
      <c r="AA25" s="6">
        <v>46</v>
      </c>
      <c r="AB25" s="6"/>
      <c r="AC25" s="6"/>
      <c r="AD25" s="6"/>
      <c r="AE25" s="6"/>
      <c r="AF25" s="5" t="s">
        <v>86</v>
      </c>
      <c r="AG25" s="5"/>
      <c r="AH25" s="5"/>
      <c r="AI25" s="5"/>
      <c r="AJ25" s="5"/>
      <c r="AK25" s="6">
        <v>50</v>
      </c>
      <c r="AL25" s="6"/>
      <c r="AM25" s="6"/>
      <c r="AN25" s="6"/>
      <c r="AO25" s="6"/>
      <c r="AP25" s="5"/>
      <c r="AQ25" s="5"/>
      <c r="AR25" s="5"/>
      <c r="AS25" s="5"/>
      <c r="AT25" s="5"/>
      <c r="AU25" s="5"/>
      <c r="AV25" s="5"/>
      <c r="AW25" s="5"/>
      <c r="AX25" s="5"/>
    </row>
    <row r="26" spans="1:50" s="2" customFormat="1" ht="15" customHeight="1" x14ac:dyDescent="0.2">
      <c r="A26" s="5" t="s">
        <v>33</v>
      </c>
      <c r="B26" s="5"/>
      <c r="C26" s="5"/>
      <c r="D26" s="5"/>
      <c r="E26" s="5" t="s">
        <v>63</v>
      </c>
      <c r="F26" s="5"/>
      <c r="G26" s="5"/>
      <c r="H26" s="5"/>
      <c r="I26" s="5"/>
      <c r="J26" s="5"/>
      <c r="K26" s="5"/>
      <c r="L26" s="6">
        <v>2730</v>
      </c>
      <c r="M26" s="6"/>
      <c r="N26" s="6"/>
      <c r="O26" s="6"/>
      <c r="P26" s="6">
        <v>50</v>
      </c>
      <c r="Q26" s="6"/>
      <c r="R26" s="6"/>
      <c r="S26" s="6"/>
      <c r="T26" s="6">
        <f t="shared" si="0"/>
        <v>136500</v>
      </c>
      <c r="U26" s="6"/>
      <c r="V26" s="6"/>
      <c r="W26" s="6"/>
      <c r="X26" s="6"/>
      <c r="Y26" s="6"/>
      <c r="Z26" s="6"/>
      <c r="AA26" s="6">
        <v>35</v>
      </c>
      <c r="AB26" s="6"/>
      <c r="AC26" s="6"/>
      <c r="AD26" s="6"/>
      <c r="AE26" s="6"/>
      <c r="AF26" s="5" t="s">
        <v>87</v>
      </c>
      <c r="AG26" s="5"/>
      <c r="AH26" s="5"/>
      <c r="AI26" s="5"/>
      <c r="AJ26" s="5"/>
      <c r="AK26" s="6">
        <v>150</v>
      </c>
      <c r="AL26" s="6"/>
      <c r="AM26" s="6"/>
      <c r="AN26" s="6"/>
      <c r="AO26" s="6"/>
      <c r="AP26" s="5"/>
      <c r="AQ26" s="5"/>
      <c r="AR26" s="5"/>
      <c r="AS26" s="5"/>
      <c r="AT26" s="5"/>
      <c r="AU26" s="5"/>
      <c r="AV26" s="5"/>
      <c r="AW26" s="5"/>
      <c r="AX26" s="5"/>
    </row>
    <row r="27" spans="1:50" s="2" customFormat="1" ht="15" customHeight="1" x14ac:dyDescent="0.2">
      <c r="A27" s="5" t="s">
        <v>34</v>
      </c>
      <c r="B27" s="5"/>
      <c r="C27" s="5"/>
      <c r="D27" s="5"/>
      <c r="E27" s="5" t="s">
        <v>64</v>
      </c>
      <c r="F27" s="5"/>
      <c r="G27" s="5"/>
      <c r="H27" s="5"/>
      <c r="I27" s="5"/>
      <c r="J27" s="5"/>
      <c r="K27" s="5"/>
      <c r="L27" s="6">
        <v>5210</v>
      </c>
      <c r="M27" s="6"/>
      <c r="N27" s="6"/>
      <c r="O27" s="6"/>
      <c r="P27" s="6">
        <v>15</v>
      </c>
      <c r="Q27" s="6"/>
      <c r="R27" s="6"/>
      <c r="S27" s="6"/>
      <c r="T27" s="6">
        <f t="shared" si="0"/>
        <v>78150</v>
      </c>
      <c r="U27" s="6"/>
      <c r="V27" s="6"/>
      <c r="W27" s="6"/>
      <c r="X27" s="6"/>
      <c r="Y27" s="6"/>
      <c r="Z27" s="6"/>
      <c r="AA27" s="6">
        <v>26</v>
      </c>
      <c r="AB27" s="6"/>
      <c r="AC27" s="6"/>
      <c r="AD27" s="6"/>
      <c r="AE27" s="6"/>
      <c r="AF27" s="5" t="s">
        <v>88</v>
      </c>
      <c r="AG27" s="5"/>
      <c r="AH27" s="5"/>
      <c r="AI27" s="5"/>
      <c r="AJ27" s="5"/>
      <c r="AK27" s="6">
        <v>50</v>
      </c>
      <c r="AL27" s="6"/>
      <c r="AM27" s="6"/>
      <c r="AN27" s="6"/>
      <c r="AO27" s="6"/>
      <c r="AP27" s="5"/>
      <c r="AQ27" s="5"/>
      <c r="AR27" s="5"/>
      <c r="AS27" s="5"/>
      <c r="AT27" s="5"/>
      <c r="AU27" s="5" t="s">
        <v>89</v>
      </c>
      <c r="AV27" s="5"/>
      <c r="AW27" s="5"/>
      <c r="AX27" s="5"/>
    </row>
    <row r="28" spans="1:50" s="2" customFormat="1" ht="15" customHeight="1" x14ac:dyDescent="0.2">
      <c r="A28" s="5" t="s">
        <v>35</v>
      </c>
      <c r="B28" s="5"/>
      <c r="C28" s="5"/>
      <c r="D28" s="5"/>
      <c r="E28" s="5" t="s">
        <v>65</v>
      </c>
      <c r="F28" s="5"/>
      <c r="G28" s="5"/>
      <c r="H28" s="5"/>
      <c r="I28" s="5"/>
      <c r="J28" s="5"/>
      <c r="K28" s="5"/>
      <c r="L28" s="6">
        <v>300</v>
      </c>
      <c r="M28" s="6"/>
      <c r="N28" s="6"/>
      <c r="O28" s="6"/>
      <c r="P28" s="6">
        <v>50</v>
      </c>
      <c r="Q28" s="6"/>
      <c r="R28" s="6"/>
      <c r="S28" s="6"/>
      <c r="T28" s="6">
        <f t="shared" si="0"/>
        <v>15000</v>
      </c>
      <c r="U28" s="6"/>
      <c r="V28" s="6"/>
      <c r="W28" s="6"/>
      <c r="X28" s="6"/>
      <c r="Y28" s="6"/>
      <c r="Z28" s="6"/>
      <c r="AA28" s="6">
        <v>78</v>
      </c>
      <c r="AB28" s="6"/>
      <c r="AC28" s="6"/>
      <c r="AD28" s="6"/>
      <c r="AE28" s="6"/>
      <c r="AF28" s="5" t="s">
        <v>81</v>
      </c>
      <c r="AG28" s="5"/>
      <c r="AH28" s="5"/>
      <c r="AI28" s="5"/>
      <c r="AJ28" s="5"/>
      <c r="AK28" s="6">
        <v>200</v>
      </c>
      <c r="AL28" s="6"/>
      <c r="AM28" s="6"/>
      <c r="AN28" s="6"/>
      <c r="AO28" s="6"/>
      <c r="AP28" s="5"/>
      <c r="AQ28" s="5"/>
      <c r="AR28" s="5"/>
      <c r="AS28" s="5"/>
      <c r="AT28" s="5"/>
      <c r="AU28" s="5"/>
      <c r="AV28" s="5"/>
      <c r="AW28" s="5"/>
      <c r="AX28" s="5"/>
    </row>
    <row r="29" spans="1:50" s="2" customFormat="1" ht="15" customHeight="1" x14ac:dyDescent="0.2">
      <c r="A29" s="5" t="s">
        <v>36</v>
      </c>
      <c r="B29" s="5"/>
      <c r="C29" s="5"/>
      <c r="D29" s="5"/>
      <c r="E29" s="5" t="s">
        <v>66</v>
      </c>
      <c r="F29" s="5"/>
      <c r="G29" s="5"/>
      <c r="H29" s="5"/>
      <c r="I29" s="5"/>
      <c r="J29" s="5"/>
      <c r="K29" s="5"/>
      <c r="L29" s="6">
        <v>1580</v>
      </c>
      <c r="M29" s="6"/>
      <c r="N29" s="6"/>
      <c r="O29" s="6"/>
      <c r="P29" s="6">
        <v>53</v>
      </c>
      <c r="Q29" s="6"/>
      <c r="R29" s="6"/>
      <c r="S29" s="6"/>
      <c r="T29" s="6">
        <f t="shared" si="0"/>
        <v>83740</v>
      </c>
      <c r="U29" s="6"/>
      <c r="V29" s="6"/>
      <c r="W29" s="6"/>
      <c r="X29" s="6"/>
      <c r="Y29" s="6"/>
      <c r="Z29" s="6"/>
      <c r="AA29" s="6">
        <v>83</v>
      </c>
      <c r="AB29" s="6"/>
      <c r="AC29" s="6"/>
      <c r="AD29" s="6"/>
      <c r="AE29" s="6"/>
      <c r="AF29" s="5" t="s">
        <v>92</v>
      </c>
      <c r="AG29" s="5"/>
      <c r="AH29" s="5"/>
      <c r="AI29" s="5"/>
      <c r="AJ29" s="5"/>
      <c r="AK29" s="6">
        <v>50</v>
      </c>
      <c r="AL29" s="6"/>
      <c r="AM29" s="6"/>
      <c r="AN29" s="6"/>
      <c r="AO29" s="6"/>
      <c r="AP29" s="5"/>
      <c r="AQ29" s="5"/>
      <c r="AR29" s="5"/>
      <c r="AS29" s="5"/>
      <c r="AT29" s="5"/>
      <c r="AU29" s="5"/>
      <c r="AV29" s="5"/>
      <c r="AW29" s="5"/>
      <c r="AX29" s="5"/>
    </row>
    <row r="30" spans="1:50" s="2" customFormat="1" ht="15" customHeight="1" x14ac:dyDescent="0.2">
      <c r="A30" s="5" t="s">
        <v>37</v>
      </c>
      <c r="B30" s="5"/>
      <c r="C30" s="5"/>
      <c r="D30" s="5"/>
      <c r="E30" s="5" t="s">
        <v>67</v>
      </c>
      <c r="F30" s="5"/>
      <c r="G30" s="5"/>
      <c r="H30" s="5"/>
      <c r="I30" s="5"/>
      <c r="J30" s="5"/>
      <c r="K30" s="5"/>
      <c r="L30" s="6">
        <v>1620</v>
      </c>
      <c r="M30" s="6"/>
      <c r="N30" s="6"/>
      <c r="O30" s="6"/>
      <c r="P30" s="6">
        <v>52</v>
      </c>
      <c r="Q30" s="6"/>
      <c r="R30" s="6"/>
      <c r="S30" s="6"/>
      <c r="T30" s="6">
        <f t="shared" si="0"/>
        <v>84240</v>
      </c>
      <c r="U30" s="6"/>
      <c r="V30" s="6"/>
      <c r="W30" s="6"/>
      <c r="X30" s="6"/>
      <c r="Y30" s="6"/>
      <c r="Z30" s="6"/>
      <c r="AA30" s="6">
        <v>21</v>
      </c>
      <c r="AB30" s="6"/>
      <c r="AC30" s="6"/>
      <c r="AD30" s="6"/>
      <c r="AE30" s="6"/>
      <c r="AF30" s="5" t="s">
        <v>93</v>
      </c>
      <c r="AG30" s="5"/>
      <c r="AH30" s="5"/>
      <c r="AI30" s="5"/>
      <c r="AJ30" s="5"/>
      <c r="AK30" s="6">
        <v>50</v>
      </c>
      <c r="AL30" s="6"/>
      <c r="AM30" s="6"/>
      <c r="AN30" s="6"/>
      <c r="AO30" s="6"/>
      <c r="AP30" s="5"/>
      <c r="AQ30" s="5"/>
      <c r="AR30" s="5"/>
      <c r="AS30" s="5"/>
      <c r="AT30" s="5"/>
      <c r="AU30" s="5"/>
      <c r="AV30" s="5"/>
      <c r="AW30" s="5"/>
      <c r="AX30" s="5"/>
    </row>
    <row r="31" spans="1:50" s="2" customFormat="1" ht="15" customHeight="1" x14ac:dyDescent="0.2">
      <c r="A31" s="5" t="s">
        <v>38</v>
      </c>
      <c r="B31" s="5"/>
      <c r="C31" s="5"/>
      <c r="D31" s="5"/>
      <c r="E31" s="5" t="s">
        <v>68</v>
      </c>
      <c r="F31" s="5"/>
      <c r="G31" s="5"/>
      <c r="H31" s="5"/>
      <c r="I31" s="5"/>
      <c r="J31" s="5"/>
      <c r="K31" s="5"/>
      <c r="L31" s="6">
        <v>1400</v>
      </c>
      <c r="M31" s="6"/>
      <c r="N31" s="6"/>
      <c r="O31" s="6"/>
      <c r="P31" s="6">
        <v>50</v>
      </c>
      <c r="Q31" s="6"/>
      <c r="R31" s="6"/>
      <c r="S31" s="6"/>
      <c r="T31" s="6">
        <f t="shared" si="0"/>
        <v>70000</v>
      </c>
      <c r="U31" s="6"/>
      <c r="V31" s="6"/>
      <c r="W31" s="6"/>
      <c r="X31" s="6"/>
      <c r="Y31" s="6"/>
      <c r="Z31" s="6"/>
      <c r="AA31" s="6">
        <v>120</v>
      </c>
      <c r="AB31" s="6"/>
      <c r="AC31" s="6"/>
      <c r="AD31" s="6"/>
      <c r="AE31" s="6"/>
      <c r="AF31" s="5" t="s">
        <v>94</v>
      </c>
      <c r="AG31" s="5"/>
      <c r="AH31" s="5"/>
      <c r="AI31" s="5"/>
      <c r="AJ31" s="5"/>
      <c r="AK31" s="6">
        <v>50</v>
      </c>
      <c r="AL31" s="6"/>
      <c r="AM31" s="6"/>
      <c r="AN31" s="6"/>
      <c r="AO31" s="6"/>
      <c r="AP31" s="5"/>
      <c r="AQ31" s="5"/>
      <c r="AR31" s="5"/>
      <c r="AS31" s="5"/>
      <c r="AT31" s="5"/>
      <c r="AU31" s="5"/>
      <c r="AV31" s="5"/>
      <c r="AW31" s="5"/>
      <c r="AX31" s="5"/>
    </row>
    <row r="32" spans="1:50" s="2" customFormat="1" ht="15" customHeight="1" x14ac:dyDescent="0.2">
      <c r="A32" s="5" t="s">
        <v>39</v>
      </c>
      <c r="B32" s="5"/>
      <c r="C32" s="5"/>
      <c r="D32" s="5"/>
      <c r="E32" s="5" t="s">
        <v>69</v>
      </c>
      <c r="F32" s="5"/>
      <c r="G32" s="5"/>
      <c r="H32" s="5"/>
      <c r="I32" s="5"/>
      <c r="J32" s="5"/>
      <c r="K32" s="5"/>
      <c r="L32" s="6">
        <v>7200</v>
      </c>
      <c r="M32" s="6"/>
      <c r="N32" s="6"/>
      <c r="O32" s="6"/>
      <c r="P32" s="6">
        <v>45</v>
      </c>
      <c r="Q32" s="6"/>
      <c r="R32" s="6"/>
      <c r="S32" s="6"/>
      <c r="T32" s="6">
        <f t="shared" si="0"/>
        <v>324000</v>
      </c>
      <c r="U32" s="6"/>
      <c r="V32" s="6"/>
      <c r="W32" s="6"/>
      <c r="X32" s="6"/>
      <c r="Y32" s="6"/>
      <c r="Z32" s="6"/>
      <c r="AA32" s="6">
        <v>113</v>
      </c>
      <c r="AB32" s="6"/>
      <c r="AC32" s="6"/>
      <c r="AD32" s="6"/>
      <c r="AE32" s="6"/>
      <c r="AF32" s="5" t="s">
        <v>95</v>
      </c>
      <c r="AG32" s="5"/>
      <c r="AH32" s="5"/>
      <c r="AI32" s="5"/>
      <c r="AJ32" s="5"/>
      <c r="AK32" s="6">
        <v>50</v>
      </c>
      <c r="AL32" s="6"/>
      <c r="AM32" s="6"/>
      <c r="AN32" s="6"/>
      <c r="AO32" s="6"/>
      <c r="AP32" s="5"/>
      <c r="AQ32" s="5"/>
      <c r="AR32" s="5"/>
      <c r="AS32" s="5"/>
      <c r="AT32" s="5"/>
      <c r="AU32" s="5"/>
      <c r="AV32" s="5"/>
      <c r="AW32" s="5"/>
      <c r="AX32" s="5"/>
    </row>
    <row r="33" spans="1:50" s="2" customFormat="1" ht="15" customHeight="1" x14ac:dyDescent="0.2">
      <c r="A33" s="5" t="s">
        <v>40</v>
      </c>
      <c r="B33" s="5"/>
      <c r="C33" s="5"/>
      <c r="D33" s="5"/>
      <c r="E33" s="5" t="s">
        <v>70</v>
      </c>
      <c r="F33" s="5"/>
      <c r="G33" s="5"/>
      <c r="H33" s="5"/>
      <c r="I33" s="5"/>
      <c r="J33" s="5"/>
      <c r="K33" s="5"/>
      <c r="L33" s="6">
        <v>4210</v>
      </c>
      <c r="M33" s="6"/>
      <c r="N33" s="6"/>
      <c r="O33" s="6"/>
      <c r="P33" s="6">
        <v>30</v>
      </c>
      <c r="Q33" s="6"/>
      <c r="R33" s="6"/>
      <c r="S33" s="6"/>
      <c r="T33" s="6">
        <f t="shared" si="0"/>
        <v>126300</v>
      </c>
      <c r="U33" s="6"/>
      <c r="V33" s="6"/>
      <c r="W33" s="6"/>
      <c r="X33" s="6"/>
      <c r="Y33" s="6"/>
      <c r="Z33" s="6"/>
      <c r="AA33" s="6">
        <v>127</v>
      </c>
      <c r="AB33" s="6"/>
      <c r="AC33" s="6"/>
      <c r="AD33" s="6"/>
      <c r="AE33" s="6"/>
      <c r="AF33" s="5" t="s">
        <v>76</v>
      </c>
      <c r="AG33" s="5"/>
      <c r="AH33" s="5"/>
      <c r="AI33" s="5"/>
      <c r="AJ33" s="5"/>
      <c r="AK33" s="6">
        <v>50</v>
      </c>
      <c r="AL33" s="6"/>
      <c r="AM33" s="6"/>
      <c r="AN33" s="6"/>
      <c r="AO33" s="6"/>
      <c r="AP33" s="5"/>
      <c r="AQ33" s="5"/>
      <c r="AR33" s="5"/>
      <c r="AS33" s="5"/>
      <c r="AT33" s="5"/>
      <c r="AU33" s="5"/>
      <c r="AV33" s="5"/>
      <c r="AW33" s="5"/>
      <c r="AX33" s="5"/>
    </row>
    <row r="34" spans="1:50" s="2" customFormat="1" ht="15" customHeight="1" x14ac:dyDescent="0.2">
      <c r="A34" s="5" t="s">
        <v>41</v>
      </c>
      <c r="B34" s="5"/>
      <c r="C34" s="5"/>
      <c r="D34" s="5"/>
      <c r="E34" s="5" t="s">
        <v>71</v>
      </c>
      <c r="F34" s="5"/>
      <c r="G34" s="5"/>
      <c r="H34" s="5"/>
      <c r="I34" s="5"/>
      <c r="J34" s="5"/>
      <c r="K34" s="5"/>
      <c r="L34" s="6">
        <v>3210</v>
      </c>
      <c r="M34" s="6"/>
      <c r="N34" s="6"/>
      <c r="O34" s="6"/>
      <c r="P34" s="6">
        <v>20</v>
      </c>
      <c r="Q34" s="6"/>
      <c r="R34" s="6"/>
      <c r="S34" s="6"/>
      <c r="T34" s="6">
        <f t="shared" si="0"/>
        <v>64200</v>
      </c>
      <c r="U34" s="6"/>
      <c r="V34" s="6"/>
      <c r="W34" s="6"/>
      <c r="X34" s="6"/>
      <c r="Y34" s="6"/>
      <c r="Z34" s="6"/>
      <c r="AA34" s="6">
        <v>36</v>
      </c>
      <c r="AB34" s="6"/>
      <c r="AC34" s="6"/>
      <c r="AD34" s="6"/>
      <c r="AE34" s="6"/>
      <c r="AF34" s="5" t="s">
        <v>84</v>
      </c>
      <c r="AG34" s="5"/>
      <c r="AH34" s="5"/>
      <c r="AI34" s="5"/>
      <c r="AJ34" s="5"/>
      <c r="AK34" s="6">
        <v>50</v>
      </c>
      <c r="AL34" s="6"/>
      <c r="AM34" s="6"/>
      <c r="AN34" s="6"/>
      <c r="AO34" s="6"/>
      <c r="AP34" s="5"/>
      <c r="AQ34" s="5"/>
      <c r="AR34" s="5"/>
      <c r="AS34" s="5"/>
      <c r="AT34" s="5"/>
      <c r="AU34" s="5"/>
      <c r="AV34" s="5"/>
      <c r="AW34" s="5"/>
      <c r="AX34" s="5"/>
    </row>
    <row r="35" spans="1:50" s="2" customFormat="1" ht="15" customHeight="1" x14ac:dyDescent="0.2">
      <c r="A35" s="5" t="s">
        <v>42</v>
      </c>
      <c r="B35" s="5"/>
      <c r="C35" s="5"/>
      <c r="D35" s="5"/>
      <c r="E35" s="5" t="s">
        <v>72</v>
      </c>
      <c r="F35" s="5"/>
      <c r="G35" s="5"/>
      <c r="H35" s="5"/>
      <c r="I35" s="5"/>
      <c r="J35" s="5"/>
      <c r="K35" s="5"/>
      <c r="L35" s="6">
        <v>1800</v>
      </c>
      <c r="M35" s="6"/>
      <c r="N35" s="6"/>
      <c r="O35" s="6"/>
      <c r="P35" s="6">
        <v>10</v>
      </c>
      <c r="Q35" s="6"/>
      <c r="R35" s="6"/>
      <c r="S35" s="6"/>
      <c r="T35" s="6">
        <f t="shared" si="0"/>
        <v>18000</v>
      </c>
      <c r="U35" s="6"/>
      <c r="V35" s="6"/>
      <c r="W35" s="6"/>
      <c r="X35" s="6"/>
      <c r="Y35" s="6"/>
      <c r="Z35" s="6"/>
      <c r="AA35" s="6">
        <v>7</v>
      </c>
      <c r="AB35" s="6"/>
      <c r="AC35" s="6"/>
      <c r="AD35" s="6"/>
      <c r="AE35" s="6"/>
      <c r="AF35" s="5" t="s">
        <v>96</v>
      </c>
      <c r="AG35" s="5"/>
      <c r="AH35" s="5"/>
      <c r="AI35" s="5"/>
      <c r="AJ35" s="5"/>
      <c r="AK35" s="6">
        <v>50</v>
      </c>
      <c r="AL35" s="6"/>
      <c r="AM35" s="6"/>
      <c r="AN35" s="6"/>
      <c r="AO35" s="6"/>
      <c r="AP35" s="5"/>
      <c r="AQ35" s="5"/>
      <c r="AR35" s="5"/>
      <c r="AS35" s="5"/>
      <c r="AT35" s="5"/>
      <c r="AU35" s="5"/>
      <c r="AV35" s="5"/>
      <c r="AW35" s="5"/>
      <c r="AX35" s="5"/>
    </row>
    <row r="36" spans="1:50" s="2" customFormat="1" ht="15" customHeight="1" x14ac:dyDescent="0.2"/>
    <row r="37" spans="1:50" s="2" customFormat="1" ht="15" customHeight="1" x14ac:dyDescent="0.2"/>
    <row r="38" spans="1:50" s="2" customFormat="1" ht="15" customHeight="1" x14ac:dyDescent="0.2"/>
    <row r="39" spans="1:50" s="2" customFormat="1" ht="15" customHeight="1" x14ac:dyDescent="0.2"/>
    <row r="40" spans="1:50" s="2" customFormat="1" ht="15" customHeight="1" x14ac:dyDescent="0.2"/>
    <row r="41" spans="1:50" s="2" customFormat="1" ht="15" customHeight="1" x14ac:dyDescent="0.2"/>
    <row r="42" spans="1:50" s="2" customFormat="1" ht="15" customHeight="1" x14ac:dyDescent="0.2"/>
    <row r="43" spans="1:50" s="2" customFormat="1" ht="15" customHeight="1" x14ac:dyDescent="0.2"/>
  </sheetData>
  <mergeCells count="321">
    <mergeCell ref="AA35:AE35"/>
    <mergeCell ref="AF35:AJ35"/>
    <mergeCell ref="AK35:AO35"/>
    <mergeCell ref="AU35:AX35"/>
    <mergeCell ref="AP35:AT35"/>
    <mergeCell ref="AA34:AE34"/>
    <mergeCell ref="AF34:AJ34"/>
    <mergeCell ref="AK34:AO34"/>
    <mergeCell ref="AU34:AX34"/>
    <mergeCell ref="AP34:AT34"/>
    <mergeCell ref="AA33:AE33"/>
    <mergeCell ref="AF33:AJ33"/>
    <mergeCell ref="AK33:AO33"/>
    <mergeCell ref="AU33:AX33"/>
    <mergeCell ref="AP33:AT33"/>
    <mergeCell ref="A34:D34"/>
    <mergeCell ref="E34:K34"/>
    <mergeCell ref="L34:O34"/>
    <mergeCell ref="P34:S34"/>
    <mergeCell ref="T34:Z34"/>
    <mergeCell ref="A33:D33"/>
    <mergeCell ref="E33:K33"/>
    <mergeCell ref="L33:O33"/>
    <mergeCell ref="P33:S33"/>
    <mergeCell ref="T33:Z33"/>
    <mergeCell ref="A35:D35"/>
    <mergeCell ref="E35:K35"/>
    <mergeCell ref="L35:O35"/>
    <mergeCell ref="P35:S35"/>
    <mergeCell ref="T35:Z35"/>
    <mergeCell ref="A32:D32"/>
    <mergeCell ref="E32:K32"/>
    <mergeCell ref="L32:O32"/>
    <mergeCell ref="P32:S32"/>
    <mergeCell ref="T32:Z32"/>
    <mergeCell ref="AA32:AE32"/>
    <mergeCell ref="AF32:AJ32"/>
    <mergeCell ref="AK32:AO32"/>
    <mergeCell ref="AU32:AX32"/>
    <mergeCell ref="AP32:AT32"/>
    <mergeCell ref="A31:D31"/>
    <mergeCell ref="E31:K31"/>
    <mergeCell ref="L31:O31"/>
    <mergeCell ref="P31:S31"/>
    <mergeCell ref="T31:Z31"/>
    <mergeCell ref="AA31:AE31"/>
    <mergeCell ref="AF31:AJ31"/>
    <mergeCell ref="AK31:AO31"/>
    <mergeCell ref="AU31:AX31"/>
    <mergeCell ref="AP31:AT31"/>
    <mergeCell ref="A30:D30"/>
    <mergeCell ref="E30:K30"/>
    <mergeCell ref="L30:O30"/>
    <mergeCell ref="P30:S30"/>
    <mergeCell ref="T30:Z30"/>
    <mergeCell ref="AA30:AE30"/>
    <mergeCell ref="AF30:AJ30"/>
    <mergeCell ref="AK30:AO30"/>
    <mergeCell ref="AU30:AX30"/>
    <mergeCell ref="AP30:AT30"/>
    <mergeCell ref="A29:D29"/>
    <mergeCell ref="E29:K29"/>
    <mergeCell ref="L29:O29"/>
    <mergeCell ref="P29:S29"/>
    <mergeCell ref="T29:Z29"/>
    <mergeCell ref="AA29:AE29"/>
    <mergeCell ref="AF29:AJ29"/>
    <mergeCell ref="AK29:AO29"/>
    <mergeCell ref="AU29:AX29"/>
    <mergeCell ref="AP29:AT29"/>
    <mergeCell ref="A28:D28"/>
    <mergeCell ref="E28:K28"/>
    <mergeCell ref="L28:O28"/>
    <mergeCell ref="P28:S28"/>
    <mergeCell ref="T28:Z28"/>
    <mergeCell ref="AA28:AE28"/>
    <mergeCell ref="AF28:AJ28"/>
    <mergeCell ref="AK28:AO28"/>
    <mergeCell ref="AU28:AX28"/>
    <mergeCell ref="AP28:AT28"/>
    <mergeCell ref="A27:D27"/>
    <mergeCell ref="E27:K27"/>
    <mergeCell ref="L27:O27"/>
    <mergeCell ref="P27:S27"/>
    <mergeCell ref="T27:Z27"/>
    <mergeCell ref="AA27:AE27"/>
    <mergeCell ref="AF27:AJ27"/>
    <mergeCell ref="AK27:AO27"/>
    <mergeCell ref="AU27:AX27"/>
    <mergeCell ref="AP27:AT27"/>
    <mergeCell ref="A26:D26"/>
    <mergeCell ref="E26:K26"/>
    <mergeCell ref="L26:O26"/>
    <mergeCell ref="P26:S26"/>
    <mergeCell ref="T26:Z26"/>
    <mergeCell ref="AA26:AE26"/>
    <mergeCell ref="AF26:AJ26"/>
    <mergeCell ref="AK26:AO26"/>
    <mergeCell ref="AU26:AX26"/>
    <mergeCell ref="AP26:AT26"/>
    <mergeCell ref="A25:D25"/>
    <mergeCell ref="E25:K25"/>
    <mergeCell ref="L25:O25"/>
    <mergeCell ref="P25:S25"/>
    <mergeCell ref="T25:Z25"/>
    <mergeCell ref="AA25:AE25"/>
    <mergeCell ref="AF25:AJ25"/>
    <mergeCell ref="AK25:AO25"/>
    <mergeCell ref="AU25:AX25"/>
    <mergeCell ref="AP25:AT25"/>
    <mergeCell ref="A24:D24"/>
    <mergeCell ref="E24:K24"/>
    <mergeCell ref="L24:O24"/>
    <mergeCell ref="P24:S24"/>
    <mergeCell ref="T24:Z24"/>
    <mergeCell ref="AA24:AE24"/>
    <mergeCell ref="AF24:AJ24"/>
    <mergeCell ref="AK24:AO24"/>
    <mergeCell ref="AU24:AX24"/>
    <mergeCell ref="AP24:AT24"/>
    <mergeCell ref="A23:D23"/>
    <mergeCell ref="E23:K23"/>
    <mergeCell ref="L23:O23"/>
    <mergeCell ref="P23:S23"/>
    <mergeCell ref="T23:Z23"/>
    <mergeCell ref="AA23:AE23"/>
    <mergeCell ref="AF23:AJ23"/>
    <mergeCell ref="AK23:AO23"/>
    <mergeCell ref="AU23:AX23"/>
    <mergeCell ref="AP23:AT23"/>
    <mergeCell ref="A22:D22"/>
    <mergeCell ref="E22:K22"/>
    <mergeCell ref="L22:O22"/>
    <mergeCell ref="P22:S22"/>
    <mergeCell ref="T22:Z22"/>
    <mergeCell ref="AA22:AE22"/>
    <mergeCell ref="AF22:AJ22"/>
    <mergeCell ref="AK22:AO22"/>
    <mergeCell ref="AU22:AX22"/>
    <mergeCell ref="AP22:AT22"/>
    <mergeCell ref="A21:D21"/>
    <mergeCell ref="E21:K21"/>
    <mergeCell ref="L21:O21"/>
    <mergeCell ref="P21:S21"/>
    <mergeCell ref="T21:Z21"/>
    <mergeCell ref="AA21:AE21"/>
    <mergeCell ref="AF21:AJ21"/>
    <mergeCell ref="AK21:AO21"/>
    <mergeCell ref="AU21:AX21"/>
    <mergeCell ref="AP21:AT21"/>
    <mergeCell ref="A20:D20"/>
    <mergeCell ref="E20:K20"/>
    <mergeCell ref="L20:O20"/>
    <mergeCell ref="P20:S20"/>
    <mergeCell ref="T20:Z20"/>
    <mergeCell ref="AA20:AE20"/>
    <mergeCell ref="AF20:AJ20"/>
    <mergeCell ref="AK20:AO20"/>
    <mergeCell ref="AU20:AX20"/>
    <mergeCell ref="AP20:AT20"/>
    <mergeCell ref="A19:D19"/>
    <mergeCell ref="E19:K19"/>
    <mergeCell ref="L19:O19"/>
    <mergeCell ref="P19:S19"/>
    <mergeCell ref="T19:Z19"/>
    <mergeCell ref="AA19:AE19"/>
    <mergeCell ref="AF19:AJ19"/>
    <mergeCell ref="AK19:AO19"/>
    <mergeCell ref="AU19:AX19"/>
    <mergeCell ref="AP19:AT19"/>
    <mergeCell ref="A18:D18"/>
    <mergeCell ref="E18:K18"/>
    <mergeCell ref="L18:O18"/>
    <mergeCell ref="P18:S18"/>
    <mergeCell ref="T18:Z18"/>
    <mergeCell ref="AA18:AE18"/>
    <mergeCell ref="AF18:AJ18"/>
    <mergeCell ref="AK18:AO18"/>
    <mergeCell ref="AU18:AX18"/>
    <mergeCell ref="AP18:AT18"/>
    <mergeCell ref="A17:D17"/>
    <mergeCell ref="E17:K17"/>
    <mergeCell ref="L17:O17"/>
    <mergeCell ref="P17:S17"/>
    <mergeCell ref="T17:Z17"/>
    <mergeCell ref="AA17:AE17"/>
    <mergeCell ref="AF17:AJ17"/>
    <mergeCell ref="AK17:AO17"/>
    <mergeCell ref="AU17:AX17"/>
    <mergeCell ref="AP17:AT17"/>
    <mergeCell ref="A16:D16"/>
    <mergeCell ref="E16:K16"/>
    <mergeCell ref="L16:O16"/>
    <mergeCell ref="P16:S16"/>
    <mergeCell ref="T16:Z16"/>
    <mergeCell ref="AA16:AE16"/>
    <mergeCell ref="AF16:AJ16"/>
    <mergeCell ref="AK16:AO16"/>
    <mergeCell ref="AU16:AX16"/>
    <mergeCell ref="AP16:AT16"/>
    <mergeCell ref="A15:D15"/>
    <mergeCell ref="E15:K15"/>
    <mergeCell ref="L15:O15"/>
    <mergeCell ref="P15:S15"/>
    <mergeCell ref="T15:Z15"/>
    <mergeCell ref="AA15:AE15"/>
    <mergeCell ref="AF15:AJ15"/>
    <mergeCell ref="AK15:AO15"/>
    <mergeCell ref="AU15:AX15"/>
    <mergeCell ref="AP15:AT15"/>
    <mergeCell ref="A14:D14"/>
    <mergeCell ref="E14:K14"/>
    <mergeCell ref="L14:O14"/>
    <mergeCell ref="P14:S14"/>
    <mergeCell ref="T14:Z14"/>
    <mergeCell ref="AA14:AE14"/>
    <mergeCell ref="AF14:AJ14"/>
    <mergeCell ref="AK14:AO14"/>
    <mergeCell ref="AU14:AX14"/>
    <mergeCell ref="AP14:AT14"/>
    <mergeCell ref="A13:D13"/>
    <mergeCell ref="E13:K13"/>
    <mergeCell ref="L13:O13"/>
    <mergeCell ref="P13:S13"/>
    <mergeCell ref="T13:Z13"/>
    <mergeCell ref="AA13:AE13"/>
    <mergeCell ref="AF13:AJ13"/>
    <mergeCell ref="AK13:AO13"/>
    <mergeCell ref="AU13:AX13"/>
    <mergeCell ref="AP13:AT13"/>
    <mergeCell ref="A12:D12"/>
    <mergeCell ref="E12:K12"/>
    <mergeCell ref="L12:O12"/>
    <mergeCell ref="P12:S12"/>
    <mergeCell ref="T12:Z12"/>
    <mergeCell ref="AA12:AE12"/>
    <mergeCell ref="AF12:AJ12"/>
    <mergeCell ref="AK12:AO12"/>
    <mergeCell ref="AU12:AX12"/>
    <mergeCell ref="AP12:AT12"/>
    <mergeCell ref="A11:D11"/>
    <mergeCell ref="E11:K11"/>
    <mergeCell ref="L11:O11"/>
    <mergeCell ref="P11:S11"/>
    <mergeCell ref="T11:Z11"/>
    <mergeCell ref="AA11:AE11"/>
    <mergeCell ref="AF11:AJ11"/>
    <mergeCell ref="AK11:AO11"/>
    <mergeCell ref="AU11:AX11"/>
    <mergeCell ref="AP11:AT11"/>
    <mergeCell ref="A10:D10"/>
    <mergeCell ref="E10:K10"/>
    <mergeCell ref="L10:O10"/>
    <mergeCell ref="P10:S10"/>
    <mergeCell ref="T10:Z10"/>
    <mergeCell ref="AA10:AE10"/>
    <mergeCell ref="AF10:AJ10"/>
    <mergeCell ref="AK10:AO10"/>
    <mergeCell ref="AU10:AX10"/>
    <mergeCell ref="AP10:AT10"/>
    <mergeCell ref="A9:D9"/>
    <mergeCell ref="E9:K9"/>
    <mergeCell ref="L9:O9"/>
    <mergeCell ref="P9:S9"/>
    <mergeCell ref="T9:Z9"/>
    <mergeCell ref="AA9:AE9"/>
    <mergeCell ref="AF9:AJ9"/>
    <mergeCell ref="AK9:AO9"/>
    <mergeCell ref="AU9:AX9"/>
    <mergeCell ref="AP9:AT9"/>
    <mergeCell ref="A8:D8"/>
    <mergeCell ref="E8:K8"/>
    <mergeCell ref="L8:O8"/>
    <mergeCell ref="P8:S8"/>
    <mergeCell ref="T8:Z8"/>
    <mergeCell ref="AA8:AE8"/>
    <mergeCell ref="AF8:AJ8"/>
    <mergeCell ref="AK8:AO8"/>
    <mergeCell ref="AU8:AX8"/>
    <mergeCell ref="AP8:AT8"/>
    <mergeCell ref="A7:D7"/>
    <mergeCell ref="E7:K7"/>
    <mergeCell ref="L7:O7"/>
    <mergeCell ref="P7:S7"/>
    <mergeCell ref="T7:Z7"/>
    <mergeCell ref="AA7:AE7"/>
    <mergeCell ref="AF7:AJ7"/>
    <mergeCell ref="AK7:AO7"/>
    <mergeCell ref="AU7:AX7"/>
    <mergeCell ref="AP7:AT7"/>
    <mergeCell ref="A6:D6"/>
    <mergeCell ref="E6:K6"/>
    <mergeCell ref="L6:O6"/>
    <mergeCell ref="P6:S6"/>
    <mergeCell ref="T6:Z6"/>
    <mergeCell ref="AA6:AE6"/>
    <mergeCell ref="AF6:AJ6"/>
    <mergeCell ref="AK6:AO6"/>
    <mergeCell ref="AU6:AX6"/>
    <mergeCell ref="AP6:AT6"/>
    <mergeCell ref="AU4:AX4"/>
    <mergeCell ref="AP4:AT4"/>
    <mergeCell ref="A5:D5"/>
    <mergeCell ref="E5:K5"/>
    <mergeCell ref="L5:O5"/>
    <mergeCell ref="P5:S5"/>
    <mergeCell ref="T5:Z5"/>
    <mergeCell ref="AA5:AE5"/>
    <mergeCell ref="AF5:AJ5"/>
    <mergeCell ref="AK5:AO5"/>
    <mergeCell ref="AU5:AX5"/>
    <mergeCell ref="AP5:AT5"/>
    <mergeCell ref="A1:N2"/>
    <mergeCell ref="A4:D4"/>
    <mergeCell ref="E4:K4"/>
    <mergeCell ref="L4:O4"/>
    <mergeCell ref="P4:S4"/>
    <mergeCell ref="T4:Z4"/>
    <mergeCell ref="AA4:AE4"/>
    <mergeCell ref="AF4:AJ4"/>
    <mergeCell ref="AK4:AO4"/>
  </mergeCells>
  <phoneticPr fontId="1"/>
  <conditionalFormatting sqref="P5:S5">
    <cfRule type="cellIs" dxfId="61" priority="74" operator="lessThan">
      <formula>$AA$5</formula>
    </cfRule>
  </conditionalFormatting>
  <conditionalFormatting sqref="P6">
    <cfRule type="cellIs" dxfId="60" priority="73" operator="lessThan">
      <formula>$AA$6</formula>
    </cfRule>
  </conditionalFormatting>
  <conditionalFormatting sqref="P7:S7">
    <cfRule type="cellIs" dxfId="59" priority="72" operator="lessThan">
      <formula>$AA$7</formula>
    </cfRule>
  </conditionalFormatting>
  <conditionalFormatting sqref="P8:S8">
    <cfRule type="cellIs" dxfId="58" priority="71" operator="lessThan">
      <formula>$AA$8</formula>
    </cfRule>
  </conditionalFormatting>
  <conditionalFormatting sqref="P9:S9">
    <cfRule type="cellIs" dxfId="57" priority="70" operator="lessThan">
      <formula>$AA$9</formula>
    </cfRule>
  </conditionalFormatting>
  <conditionalFormatting sqref="P10:S10">
    <cfRule type="cellIs" dxfId="56" priority="69" operator="lessThan">
      <formula>$AA$10</formula>
    </cfRule>
  </conditionalFormatting>
  <conditionalFormatting sqref="P11:S11">
    <cfRule type="cellIs" dxfId="55" priority="68" operator="lessThan">
      <formula>$AA$11</formula>
    </cfRule>
  </conditionalFormatting>
  <conditionalFormatting sqref="P12:S12">
    <cfRule type="cellIs" dxfId="54" priority="67" operator="lessThan">
      <formula>$AA$12</formula>
    </cfRule>
  </conditionalFormatting>
  <conditionalFormatting sqref="P13:S13">
    <cfRule type="cellIs" dxfId="53" priority="66" operator="lessThan">
      <formula>$AA$13</formula>
    </cfRule>
  </conditionalFormatting>
  <conditionalFormatting sqref="P14:S14">
    <cfRule type="cellIs" dxfId="52" priority="65" operator="lessThan">
      <formula>$AA$14</formula>
    </cfRule>
  </conditionalFormatting>
  <conditionalFormatting sqref="P15:S15">
    <cfRule type="cellIs" dxfId="51" priority="64" operator="lessThan">
      <formula>$AA$15</formula>
    </cfRule>
  </conditionalFormatting>
  <conditionalFormatting sqref="P16:S16">
    <cfRule type="cellIs" dxfId="50" priority="63" operator="lessThan">
      <formula>$AA$16</formula>
    </cfRule>
  </conditionalFormatting>
  <conditionalFormatting sqref="P17:S17">
    <cfRule type="cellIs" dxfId="49" priority="62" operator="lessThan">
      <formula>$AA$17</formula>
    </cfRule>
  </conditionalFormatting>
  <conditionalFormatting sqref="P18:S18">
    <cfRule type="cellIs" dxfId="48" priority="61" operator="lessThan">
      <formula>$AA$18</formula>
    </cfRule>
  </conditionalFormatting>
  <conditionalFormatting sqref="P21:S21">
    <cfRule type="cellIs" dxfId="47" priority="58" operator="lessThan">
      <formula>$AA$21</formula>
    </cfRule>
  </conditionalFormatting>
  <conditionalFormatting sqref="P22:S22">
    <cfRule type="cellIs" dxfId="46" priority="57" operator="lessThan">
      <formula>$AA$22</formula>
    </cfRule>
  </conditionalFormatting>
  <conditionalFormatting sqref="P23:S23">
    <cfRule type="cellIs" dxfId="45" priority="56" operator="lessThan">
      <formula>$AA$23</formula>
    </cfRule>
  </conditionalFormatting>
  <conditionalFormatting sqref="P24:S24">
    <cfRule type="cellIs" dxfId="44" priority="55" operator="lessThan">
      <formula>$AA$24</formula>
    </cfRule>
  </conditionalFormatting>
  <conditionalFormatting sqref="P25:S25">
    <cfRule type="cellIs" dxfId="43" priority="54" operator="lessThan">
      <formula>$AA$25</formula>
    </cfRule>
  </conditionalFormatting>
  <conditionalFormatting sqref="P26:S26">
    <cfRule type="cellIs" dxfId="42" priority="53" operator="lessThan">
      <formula>$AA$26</formula>
    </cfRule>
  </conditionalFormatting>
  <conditionalFormatting sqref="P27:S27">
    <cfRule type="cellIs" dxfId="41" priority="52" operator="lessThan">
      <formula>$AA$27</formula>
    </cfRule>
  </conditionalFormatting>
  <conditionalFormatting sqref="A27:AT27">
    <cfRule type="expression" dxfId="40" priority="42">
      <formula>$AU$27="○"</formula>
    </cfRule>
  </conditionalFormatting>
  <conditionalFormatting sqref="A5:AT5">
    <cfRule type="expression" dxfId="39" priority="41">
      <formula>$AU$5="○"</formula>
    </cfRule>
  </conditionalFormatting>
  <conditionalFormatting sqref="A6:AT6">
    <cfRule type="expression" dxfId="38" priority="40">
      <formula>$AU$6="○"</formula>
    </cfRule>
  </conditionalFormatting>
  <conditionalFormatting sqref="A7:AT7">
    <cfRule type="expression" dxfId="37" priority="39">
      <formula>$AU$7="○"</formula>
    </cfRule>
  </conditionalFormatting>
  <conditionalFormatting sqref="A8:AT8">
    <cfRule type="expression" dxfId="36" priority="38">
      <formula>$AU$8="○"</formula>
    </cfRule>
  </conditionalFormatting>
  <conditionalFormatting sqref="A9:AT9">
    <cfRule type="expression" dxfId="35" priority="37">
      <formula>$AU$9="○"</formula>
    </cfRule>
  </conditionalFormatting>
  <conditionalFormatting sqref="A10:AT10">
    <cfRule type="expression" dxfId="34" priority="36">
      <formula>$AU$10="○"</formula>
    </cfRule>
  </conditionalFormatting>
  <conditionalFormatting sqref="A11:AT11">
    <cfRule type="expression" dxfId="33" priority="35">
      <formula>$AU$11="○"</formula>
    </cfRule>
  </conditionalFormatting>
  <conditionalFormatting sqref="A12:AT12">
    <cfRule type="expression" dxfId="32" priority="34">
      <formula>$AU$12="○"</formula>
    </cfRule>
  </conditionalFormatting>
  <conditionalFormatting sqref="A13:AT13">
    <cfRule type="expression" dxfId="31" priority="33">
      <formula>$AU$13="○"</formula>
    </cfRule>
  </conditionalFormatting>
  <conditionalFormatting sqref="A14:AT14">
    <cfRule type="expression" dxfId="30" priority="32">
      <formula>$AU$14="○"</formula>
    </cfRule>
  </conditionalFormatting>
  <conditionalFormatting sqref="A15:AT15">
    <cfRule type="expression" dxfId="29" priority="31">
      <formula>$AU$15="○"</formula>
    </cfRule>
  </conditionalFormatting>
  <conditionalFormatting sqref="A16:AT16">
    <cfRule type="expression" dxfId="28" priority="30">
      <formula>$AU$16="○"</formula>
    </cfRule>
  </conditionalFormatting>
  <conditionalFormatting sqref="A17:AT17">
    <cfRule type="expression" dxfId="27" priority="29">
      <formula>$AU$17="○"</formula>
    </cfRule>
  </conditionalFormatting>
  <conditionalFormatting sqref="A18:AT18">
    <cfRule type="expression" dxfId="26" priority="28">
      <formula>$AU$18="○"</formula>
    </cfRule>
  </conditionalFormatting>
  <conditionalFormatting sqref="P19:S19">
    <cfRule type="cellIs" dxfId="25" priority="26" operator="lessThan">
      <formula>$AA$18</formula>
    </cfRule>
  </conditionalFormatting>
  <conditionalFormatting sqref="A19:AT19">
    <cfRule type="expression" dxfId="24" priority="25">
      <formula>$AU$19="○"</formula>
    </cfRule>
  </conditionalFormatting>
  <conditionalFormatting sqref="P20:S20">
    <cfRule type="cellIs" dxfId="23" priority="24" operator="lessThan">
      <formula>$AA$18</formula>
    </cfRule>
  </conditionalFormatting>
  <conditionalFormatting sqref="A20:AT20">
    <cfRule type="expression" dxfId="22" priority="23">
      <formula>$AU$20="○"</formula>
    </cfRule>
  </conditionalFormatting>
  <conditionalFormatting sqref="A22:AT22">
    <cfRule type="expression" dxfId="21" priority="22">
      <formula>$AU$22="○"</formula>
    </cfRule>
  </conditionalFormatting>
  <conditionalFormatting sqref="A21:AT21">
    <cfRule type="expression" dxfId="20" priority="21">
      <formula>$AU$21="○"</formula>
    </cfRule>
  </conditionalFormatting>
  <conditionalFormatting sqref="A23:AT23">
    <cfRule type="expression" dxfId="19" priority="20">
      <formula>$AU$23="○"</formula>
    </cfRule>
  </conditionalFormatting>
  <conditionalFormatting sqref="A24:AT24">
    <cfRule type="expression" dxfId="18" priority="19">
      <formula>$AU$24="○"</formula>
    </cfRule>
  </conditionalFormatting>
  <conditionalFormatting sqref="A25:AT25">
    <cfRule type="expression" dxfId="17" priority="18">
      <formula>$AU$25="○"</formula>
    </cfRule>
  </conditionalFormatting>
  <conditionalFormatting sqref="A26:AT26">
    <cfRule type="expression" dxfId="16" priority="17">
      <formula>$AU$26="○"</formula>
    </cfRule>
  </conditionalFormatting>
  <conditionalFormatting sqref="P28:S28">
    <cfRule type="cellIs" dxfId="15" priority="16" operator="lessThan">
      <formula>$AA$27</formula>
    </cfRule>
  </conditionalFormatting>
  <conditionalFormatting sqref="A28:AT28">
    <cfRule type="expression" dxfId="14" priority="15">
      <formula>$AU$28="○"</formula>
    </cfRule>
  </conditionalFormatting>
  <conditionalFormatting sqref="P29:S29">
    <cfRule type="cellIs" dxfId="13" priority="14" operator="lessThan">
      <formula>$AA$27</formula>
    </cfRule>
  </conditionalFormatting>
  <conditionalFormatting sqref="A29:AT29">
    <cfRule type="expression" dxfId="12" priority="13">
      <formula>$AU$29="○"</formula>
    </cfRule>
  </conditionalFormatting>
  <conditionalFormatting sqref="P30:S30">
    <cfRule type="cellIs" dxfId="11" priority="12" operator="lessThan">
      <formula>$AA$27</formula>
    </cfRule>
  </conditionalFormatting>
  <conditionalFormatting sqref="A30:AT30">
    <cfRule type="expression" dxfId="10" priority="11">
      <formula>$AU$30="○"</formula>
    </cfRule>
  </conditionalFormatting>
  <conditionalFormatting sqref="P31:S31">
    <cfRule type="cellIs" dxfId="9" priority="10" operator="lessThan">
      <formula>$AA$27</formula>
    </cfRule>
  </conditionalFormatting>
  <conditionalFormatting sqref="A31:AT31">
    <cfRule type="expression" dxfId="8" priority="9">
      <formula>$AU$31="○"</formula>
    </cfRule>
  </conditionalFormatting>
  <conditionalFormatting sqref="P32:S32">
    <cfRule type="cellIs" dxfId="7" priority="8" operator="lessThan">
      <formula>$AA$27</formula>
    </cfRule>
  </conditionalFormatting>
  <conditionalFormatting sqref="A32:AT32">
    <cfRule type="expression" dxfId="6" priority="7">
      <formula>$AU$32="○"</formula>
    </cfRule>
  </conditionalFormatting>
  <conditionalFormatting sqref="P33:S33">
    <cfRule type="cellIs" dxfId="5" priority="6" operator="lessThan">
      <formula>$AA$27</formula>
    </cfRule>
  </conditionalFormatting>
  <conditionalFormatting sqref="A33:AT33">
    <cfRule type="expression" dxfId="4" priority="5">
      <formula>$AU$33="○"</formula>
    </cfRule>
  </conditionalFormatting>
  <conditionalFormatting sqref="P34:S34">
    <cfRule type="cellIs" dxfId="3" priority="4" operator="lessThan">
      <formula>$AA$27</formula>
    </cfRule>
  </conditionalFormatting>
  <conditionalFormatting sqref="A34:AT34">
    <cfRule type="expression" dxfId="2" priority="3">
      <formula>$AU$34="○"</formula>
    </cfRule>
  </conditionalFormatting>
  <conditionalFormatting sqref="P35:S35">
    <cfRule type="cellIs" dxfId="1" priority="2" operator="lessThan">
      <formula>$AA$27</formula>
    </cfRule>
  </conditionalFormatting>
  <conditionalFormatting sqref="A35:AT35">
    <cfRule type="expression" dxfId="0" priority="1">
      <formula>$AU$35="○"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在庫管理表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2016-01-06T08:26:56Z</dcterms:created>
  <dcterms:modified xsi:type="dcterms:W3CDTF">2016-01-06T08:26:59Z</dcterms:modified>
</cp:coreProperties>
</file>